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gvesen-my.sharepoint.com/personal/naomi_paulsen_vegvesen_no/Documents/Kontrakt og marked/Anskaffelse/Klimakrav i kontraker/Klimakrav i utførelse over EØS/"/>
    </mc:Choice>
  </mc:AlternateContent>
  <xr:revisionPtr revIDLastSave="0" documentId="8_{DED81311-02F4-4945-9102-7E7CB900F161}" xr6:coauthVersionLast="47" xr6:coauthVersionMax="47" xr10:uidLastSave="{00000000-0000-0000-0000-000000000000}"/>
  <bookViews>
    <workbookView xWindow="35916" yWindow="4824" windowWidth="17280" windowHeight="8820" firstSheet="3" xr2:uid="{6CAF6EE7-AC00-4F16-BAC0-4616BCCA65EB}"/>
  </bookViews>
  <sheets>
    <sheet name="Leverandørens klimagassbudsjett" sheetId="8" r:id="rId1"/>
    <sheet name="Leverandørens klimagassregnskap" sheetId="11" r:id="rId2"/>
    <sheet name="Beregning asfalt" sheetId="6" r:id="rId3"/>
    <sheet name="Beregning betong" sheetId="4" r:id="rId4"/>
    <sheet name="Brukerveiledning" sheetId="1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1" l="1"/>
  <c r="H17" i="11"/>
  <c r="H12" i="11"/>
  <c r="H20" i="8"/>
  <c r="H18" i="8"/>
  <c r="H14" i="8"/>
  <c r="H13" i="8"/>
  <c r="H30" i="4"/>
  <c r="H31" i="4"/>
  <c r="H32" i="4"/>
  <c r="H33" i="4"/>
  <c r="H34" i="4"/>
  <c r="H35" i="4"/>
  <c r="H29" i="4"/>
  <c r="H36" i="4"/>
  <c r="E35" i="4"/>
  <c r="E29" i="4"/>
  <c r="E36" i="4"/>
  <c r="E30" i="4"/>
  <c r="E31" i="4"/>
  <c r="E32" i="4"/>
  <c r="E33" i="4"/>
  <c r="E34" i="4"/>
  <c r="D36" i="4"/>
  <c r="H27" i="4"/>
  <c r="H21" i="4"/>
  <c r="H22" i="4"/>
  <c r="H23" i="4"/>
  <c r="H24" i="4"/>
  <c r="H25" i="4"/>
  <c r="H26" i="4"/>
  <c r="H28" i="4"/>
  <c r="E27" i="4"/>
  <c r="E21" i="4"/>
  <c r="E22" i="4"/>
  <c r="E23" i="4"/>
  <c r="E24" i="4"/>
  <c r="E25" i="4"/>
  <c r="E26" i="4"/>
  <c r="E28" i="4"/>
  <c r="D28" i="4"/>
  <c r="H19" i="4"/>
  <c r="E19" i="4"/>
  <c r="E13" i="4"/>
  <c r="H20" i="4"/>
  <c r="E20" i="4"/>
  <c r="D20" i="4"/>
  <c r="H18" i="4"/>
  <c r="E14" i="4"/>
  <c r="E15" i="4"/>
  <c r="E16" i="4"/>
  <c r="H16" i="4" s="1"/>
  <c r="E17" i="4"/>
  <c r="H17" i="4" s="1"/>
  <c r="E18" i="4"/>
  <c r="D12" i="4"/>
  <c r="E6" i="4"/>
  <c r="E7" i="4"/>
  <c r="H7" i="4" s="1"/>
  <c r="E8" i="4"/>
  <c r="H8" i="4" s="1"/>
  <c r="E9" i="4"/>
  <c r="H9" i="4" s="1"/>
  <c r="E10" i="4"/>
  <c r="H10" i="4" s="1"/>
  <c r="D135" i="6"/>
  <c r="E134" i="6" s="1"/>
  <c r="I134" i="6" s="1"/>
  <c r="D125" i="6"/>
  <c r="E122" i="6" s="1"/>
  <c r="I122" i="6" s="1"/>
  <c r="E124" i="6"/>
  <c r="I124" i="6" s="1"/>
  <c r="E123" i="6"/>
  <c r="I123" i="6" s="1"/>
  <c r="E120" i="6"/>
  <c r="I120" i="6" s="1"/>
  <c r="E119" i="6"/>
  <c r="I119" i="6" s="1"/>
  <c r="D115" i="6"/>
  <c r="E112" i="6" s="1"/>
  <c r="I112" i="6" s="1"/>
  <c r="E109" i="6"/>
  <c r="I109" i="6" s="1"/>
  <c r="D105" i="6"/>
  <c r="E102" i="6" s="1"/>
  <c r="I102" i="6" s="1"/>
  <c r="D95" i="6"/>
  <c r="E92" i="6" s="1"/>
  <c r="I92" i="6" s="1"/>
  <c r="D85" i="6"/>
  <c r="E82" i="6" s="1"/>
  <c r="I82" i="6" s="1"/>
  <c r="D75" i="6"/>
  <c r="E72" i="6" s="1"/>
  <c r="I72" i="6" s="1"/>
  <c r="D65" i="6"/>
  <c r="E62" i="6" s="1"/>
  <c r="I62" i="6" s="1"/>
  <c r="D55" i="6"/>
  <c r="E52" i="6" s="1"/>
  <c r="I52" i="6" s="1"/>
  <c r="E53" i="6"/>
  <c r="I53" i="6" s="1"/>
  <c r="D45" i="6"/>
  <c r="E42" i="6" s="1"/>
  <c r="I42" i="6" s="1"/>
  <c r="D35" i="6"/>
  <c r="E32" i="6" s="1"/>
  <c r="I32" i="6" s="1"/>
  <c r="D25" i="6"/>
  <c r="E22" i="6" s="1"/>
  <c r="I22" i="6" s="1"/>
  <c r="H31" i="11"/>
  <c r="H30" i="11"/>
  <c r="H29" i="11"/>
  <c r="H28" i="11"/>
  <c r="H27" i="11"/>
  <c r="H26" i="11"/>
  <c r="H25" i="11"/>
  <c r="H24" i="11"/>
  <c r="H23" i="11"/>
  <c r="H22" i="11"/>
  <c r="H21" i="11"/>
  <c r="H20" i="11"/>
  <c r="H13" i="11"/>
  <c r="H14" i="11"/>
  <c r="H15" i="11"/>
  <c r="H15" i="8"/>
  <c r="H16" i="8"/>
  <c r="E11" i="4" l="1"/>
  <c r="H11" i="4" s="1"/>
  <c r="E5" i="4"/>
  <c r="E12" i="4" s="1"/>
  <c r="E104" i="6"/>
  <c r="I104" i="6" s="1"/>
  <c r="E33" i="6"/>
  <c r="I33" i="6" s="1"/>
  <c r="E63" i="6"/>
  <c r="I63" i="6" s="1"/>
  <c r="E20" i="6"/>
  <c r="I20" i="6" s="1"/>
  <c r="E132" i="6"/>
  <c r="I132" i="6" s="1"/>
  <c r="E131" i="6"/>
  <c r="I131" i="6" s="1"/>
  <c r="E21" i="6"/>
  <c r="I21" i="6" s="1"/>
  <c r="E19" i="6"/>
  <c r="I19" i="6" s="1"/>
  <c r="E23" i="6"/>
  <c r="I23" i="6" s="1"/>
  <c r="E59" i="6"/>
  <c r="I59" i="6" s="1"/>
  <c r="E101" i="6"/>
  <c r="I101" i="6" s="1"/>
  <c r="E121" i="6"/>
  <c r="I121" i="6" s="1"/>
  <c r="E133" i="6"/>
  <c r="I133" i="6" s="1"/>
  <c r="E24" i="6"/>
  <c r="I24" i="6" s="1"/>
  <c r="E111" i="6"/>
  <c r="I111" i="6" s="1"/>
  <c r="E129" i="6"/>
  <c r="I129" i="6" s="1"/>
  <c r="E34" i="6"/>
  <c r="I34" i="6" s="1"/>
  <c r="E93" i="6"/>
  <c r="I93" i="6" s="1"/>
  <c r="E130" i="6"/>
  <c r="I130" i="6" s="1"/>
  <c r="E29" i="6"/>
  <c r="I29" i="6" s="1"/>
  <c r="E48" i="6"/>
  <c r="E54" i="6"/>
  <c r="I54" i="6" s="1"/>
  <c r="E89" i="6"/>
  <c r="I89" i="6" s="1"/>
  <c r="E103" i="6"/>
  <c r="I103" i="6" s="1"/>
  <c r="E50" i="6"/>
  <c r="I50" i="6" s="1"/>
  <c r="E40" i="6"/>
  <c r="I40" i="6" s="1"/>
  <c r="E49" i="6"/>
  <c r="I49" i="6" s="1"/>
  <c r="E39" i="6"/>
  <c r="I39" i="6" s="1"/>
  <c r="E51" i="6"/>
  <c r="I51" i="6" s="1"/>
  <c r="E43" i="6"/>
  <c r="I43" i="6" s="1"/>
  <c r="E99" i="6"/>
  <c r="I99" i="6" s="1"/>
  <c r="E113" i="6"/>
  <c r="I113" i="6" s="1"/>
  <c r="E128" i="6"/>
  <c r="E44" i="6"/>
  <c r="I44" i="6" s="1"/>
  <c r="E79" i="6"/>
  <c r="I79" i="6" s="1"/>
  <c r="E100" i="6"/>
  <c r="I100" i="6" s="1"/>
  <c r="E118" i="6"/>
  <c r="E110" i="6"/>
  <c r="I110" i="6" s="1"/>
  <c r="E114" i="6"/>
  <c r="I114" i="6" s="1"/>
  <c r="E108" i="6"/>
  <c r="E98" i="6"/>
  <c r="E90" i="6"/>
  <c r="I90" i="6" s="1"/>
  <c r="E94" i="6"/>
  <c r="I94" i="6" s="1"/>
  <c r="E91" i="6"/>
  <c r="I91" i="6" s="1"/>
  <c r="E88" i="6"/>
  <c r="E83" i="6"/>
  <c r="I83" i="6" s="1"/>
  <c r="E80" i="6"/>
  <c r="I80" i="6" s="1"/>
  <c r="E84" i="6"/>
  <c r="I84" i="6" s="1"/>
  <c r="E81" i="6"/>
  <c r="I81" i="6" s="1"/>
  <c r="E78" i="6"/>
  <c r="E73" i="6"/>
  <c r="I73" i="6" s="1"/>
  <c r="E70" i="6"/>
  <c r="I70" i="6" s="1"/>
  <c r="E74" i="6"/>
  <c r="I74" i="6" s="1"/>
  <c r="E69" i="6"/>
  <c r="I69" i="6" s="1"/>
  <c r="E71" i="6"/>
  <c r="I71" i="6" s="1"/>
  <c r="E68" i="6"/>
  <c r="E60" i="6"/>
  <c r="I60" i="6" s="1"/>
  <c r="E64" i="6"/>
  <c r="I64" i="6" s="1"/>
  <c r="E61" i="6"/>
  <c r="I61" i="6" s="1"/>
  <c r="E58" i="6"/>
  <c r="E41" i="6"/>
  <c r="I41" i="6" s="1"/>
  <c r="E38" i="6"/>
  <c r="E30" i="6"/>
  <c r="I30" i="6" s="1"/>
  <c r="E31" i="6"/>
  <c r="I31" i="6" s="1"/>
  <c r="E28" i="6"/>
  <c r="E18" i="6"/>
  <c r="H33" i="11"/>
  <c r="E135" i="6" l="1"/>
  <c r="I128" i="6"/>
  <c r="I135" i="6" s="1"/>
  <c r="E55" i="6"/>
  <c r="I48" i="6"/>
  <c r="I55" i="6" s="1"/>
  <c r="E125" i="6"/>
  <c r="I118" i="6"/>
  <c r="I125" i="6" s="1"/>
  <c r="E115" i="6"/>
  <c r="I108" i="6"/>
  <c r="I115" i="6" s="1"/>
  <c r="E105" i="6"/>
  <c r="I98" i="6"/>
  <c r="I105" i="6" s="1"/>
  <c r="E95" i="6"/>
  <c r="I88" i="6"/>
  <c r="I95" i="6" s="1"/>
  <c r="E85" i="6"/>
  <c r="I78" i="6"/>
  <c r="I85" i="6" s="1"/>
  <c r="E75" i="6"/>
  <c r="I68" i="6"/>
  <c r="I75" i="6" s="1"/>
  <c r="E65" i="6"/>
  <c r="I58" i="6"/>
  <c r="I65" i="6" s="1"/>
  <c r="E45" i="6"/>
  <c r="I38" i="6"/>
  <c r="I45" i="6" s="1"/>
  <c r="E35" i="6"/>
  <c r="I28" i="6"/>
  <c r="I35" i="6" s="1"/>
  <c r="E25" i="6"/>
  <c r="I18" i="6"/>
  <c r="I25" i="6" s="1"/>
  <c r="H21" i="8" l="1"/>
  <c r="H22" i="8"/>
  <c r="H23" i="8"/>
  <c r="H24" i="8"/>
  <c r="H25" i="8"/>
  <c r="H26" i="8"/>
  <c r="H27" i="8"/>
  <c r="H28" i="8"/>
  <c r="H29" i="8"/>
  <c r="H30" i="8"/>
  <c r="H31" i="8"/>
  <c r="H32" i="8"/>
  <c r="H15" i="4"/>
  <c r="H13" i="4" l="1"/>
  <c r="H14" i="4"/>
  <c r="H5" i="4"/>
  <c r="H6" i="4"/>
  <c r="H12" i="4" l="1"/>
  <c r="D15" i="6"/>
  <c r="E14" i="6" s="1"/>
  <c r="E11" i="6" l="1"/>
  <c r="I11" i="6" s="1"/>
  <c r="E10" i="6"/>
  <c r="I10" i="6" s="1"/>
  <c r="E9" i="6"/>
  <c r="I9" i="6" s="1"/>
  <c r="E8" i="6"/>
  <c r="I8" i="6" s="1"/>
  <c r="I15" i="6" s="1"/>
  <c r="E12" i="6"/>
  <c r="I12" i="6" s="1"/>
  <c r="I14" i="6"/>
  <c r="E13" i="6"/>
  <c r="I13" i="6" s="1"/>
  <c r="E15" i="6"/>
  <c r="H34" i="8"/>
</calcChain>
</file>

<file path=xl/sharedStrings.xml><?xml version="1.0" encoding="utf-8"?>
<sst xmlns="http://schemas.openxmlformats.org/spreadsheetml/2006/main" count="456" uniqueCount="108">
  <si>
    <t>Klimagassbudsjettmal for leverandør-utførelsesentreprise.</t>
  </si>
  <si>
    <t>Brukes i tildelingskriteriet for klimagass</t>
  </si>
  <si>
    <t>Prosjekt</t>
  </si>
  <si>
    <t>Blå celler= Leverandør fyller inn</t>
  </si>
  <si>
    <t>Firma</t>
  </si>
  <si>
    <t>Grønne celler=Byggherre fyller inn</t>
  </si>
  <si>
    <t>Dato</t>
  </si>
  <si>
    <t>Leverandør</t>
  </si>
  <si>
    <t>Innsatsfaktorer</t>
  </si>
  <si>
    <t>Byggherres mengde (disse skal ikke endres)</t>
  </si>
  <si>
    <t>Enhet</t>
  </si>
  <si>
    <t>Konstruksjonsbetong, utslippsfaktor, vektet gjennomsnitt (*)</t>
  </si>
  <si>
    <t>Armering, utslippsfaktor</t>
  </si>
  <si>
    <t>Asfalt, utslippsfaktor, vektet gjennomsnitt (*)</t>
  </si>
  <si>
    <t>Sum klimagassutslipp</t>
  </si>
  <si>
    <t>A1 til A4</t>
  </si>
  <si>
    <t>A1-A5</t>
  </si>
  <si>
    <t>kg CO2e/enhet</t>
  </si>
  <si>
    <t>kg CO2e</t>
  </si>
  <si>
    <t>Konstruksjonsbetong:</t>
  </si>
  <si>
    <t>Fasthetsklasse B35</t>
  </si>
  <si>
    <r>
      <t>m</t>
    </r>
    <r>
      <rPr>
        <vertAlign val="superscript"/>
        <sz val="12"/>
        <color theme="1"/>
        <rFont val="Times New Roman"/>
        <family val="1"/>
      </rPr>
      <t>3</t>
    </r>
  </si>
  <si>
    <t>NA</t>
  </si>
  <si>
    <t>Fasthetsklasse B45</t>
  </si>
  <si>
    <t>Fasthetsklasse B55</t>
  </si>
  <si>
    <t>Fasthetsklasse B65</t>
  </si>
  <si>
    <t>Stål:</t>
  </si>
  <si>
    <t>Armering, kamstål, B500NC</t>
  </si>
  <si>
    <t>tonn</t>
  </si>
  <si>
    <t>Asfalt:</t>
  </si>
  <si>
    <t xml:space="preserve">Ap </t>
  </si>
  <si>
    <t xml:space="preserve">Ag </t>
  </si>
  <si>
    <t xml:space="preserve">Ma </t>
  </si>
  <si>
    <t xml:space="preserve">Agb </t>
  </si>
  <si>
    <t>Ab  </t>
  </si>
  <si>
    <t xml:space="preserve">Ab PMB </t>
  </si>
  <si>
    <t xml:space="preserve">Ska </t>
  </si>
  <si>
    <t xml:space="preserve">Ska PMB </t>
  </si>
  <si>
    <t xml:space="preserve">Ska g </t>
  </si>
  <si>
    <t xml:space="preserve">Ska g PMB </t>
  </si>
  <si>
    <t xml:space="preserve">Da </t>
  </si>
  <si>
    <t>Da PMB</t>
  </si>
  <si>
    <t xml:space="preserve">Sta </t>
  </si>
  <si>
    <t>(*) For metodikk for vektet gjennomsnitt, se fane "Beregning asfalt" og "Beregning betong"</t>
  </si>
  <si>
    <t>Sum klimagassutslipp (tonn CO2e)</t>
  </si>
  <si>
    <t>Summen i den røde firkanten brukes til evaluering av tildelingskriteriet</t>
  </si>
  <si>
    <t>Klimagassregnskapsmal for leverandør-utførelsesentreprise</t>
  </si>
  <si>
    <t>Godkjent dokumentasjon</t>
  </si>
  <si>
    <t>Levert dokumentasjon</t>
  </si>
  <si>
    <t>Kommentarer</t>
  </si>
  <si>
    <t>Godkjenning byggherre</t>
  </si>
  <si>
    <t xml:space="preserve">Dokumentasjon fra produksjonsstatistikk fra blandeverk,  se krav i C2 og arket "Regnskap betong". </t>
  </si>
  <si>
    <t xml:space="preserve">Prosjektspesifikk EPD, se krav i C2. </t>
  </si>
  <si>
    <t xml:space="preserve">Prosjektspesifikk EPD og utfylt regnskap for asfalt, se krav i C2 og arket "Regnskap asfalt". </t>
  </si>
  <si>
    <t>Sum klimagassregnskap  for leverandør (tonn CO2e)</t>
  </si>
  <si>
    <t>Summen i den røde firkanten brukes til beregning av bonus/trekk</t>
  </si>
  <si>
    <t>Mal for entreprenørs oppfølging av asfaltleveranser til klimagassregnskapet</t>
  </si>
  <si>
    <t xml:space="preserve">Finn massetype i tabellene under og oppgi mengder og faktorer </t>
  </si>
  <si>
    <t>Klimagassutslipp oppgis i kg CO2e pr. tonn asfalt</t>
  </si>
  <si>
    <t>Steinstørrelse oppgis som del av navn for tilbudt massetype asfalt</t>
  </si>
  <si>
    <t xml:space="preserve">Punkt nr. </t>
  </si>
  <si>
    <t>Punkt navn</t>
  </si>
  <si>
    <t xml:space="preserve">Massetype asfalt Ap </t>
  </si>
  <si>
    <t>Tonn</t>
  </si>
  <si>
    <t>Vekting</t>
  </si>
  <si>
    <t>kg CO2e/tonn A1-A3</t>
  </si>
  <si>
    <t xml:space="preserve"> kg CO2e/tonn A4</t>
  </si>
  <si>
    <t xml:space="preserve"> kg CO2e/tonn A5</t>
  </si>
  <si>
    <t>Vektet gjennomsnitt</t>
  </si>
  <si>
    <t>Referanse vektliste e.l.</t>
  </si>
  <si>
    <t>Total levert</t>
  </si>
  <si>
    <t>Denne verdien benyttes i klimagassregnskapet</t>
  </si>
  <si>
    <t xml:space="preserve">Massetype asfalt Ag </t>
  </si>
  <si>
    <t xml:space="preserve">Massetype asfalt Ma </t>
  </si>
  <si>
    <t xml:space="preserve">Massetype asfalt Agb </t>
  </si>
  <si>
    <t>Massetype asfalt Ab</t>
  </si>
  <si>
    <t xml:space="preserve">Massetype asfalt Ab PMB </t>
  </si>
  <si>
    <t xml:space="preserve">Massetype asfalt Ska </t>
  </si>
  <si>
    <t>Massetype asfalt Ska PMB</t>
  </si>
  <si>
    <t xml:space="preserve">Massetype asfalt Ska g </t>
  </si>
  <si>
    <t xml:space="preserve">Massetype asfalt Ska g PMB </t>
  </si>
  <si>
    <t>Massetype asfalt Da</t>
  </si>
  <si>
    <t>Massetype asfalt Da PMB</t>
  </si>
  <si>
    <t xml:space="preserve">Massetype asfalt Sta </t>
  </si>
  <si>
    <t>Mal for entreprenørs oppfølging av betongleveranser til klimagassregnskapet</t>
  </si>
  <si>
    <t>Betongresept</t>
  </si>
  <si>
    <t>Betongsammensetning</t>
  </si>
  <si>
    <t>Volum (m3) pr betongsammensetning</t>
  </si>
  <si>
    <t>kg CO2e/m3 A1-A3</t>
  </si>
  <si>
    <t xml:space="preserve"> kg CO2e/m3 A4</t>
  </si>
  <si>
    <t xml:space="preserve">Vektet gjennomsnitt A1-A4 </t>
  </si>
  <si>
    <t>Referanse: Dokumentasjon fra produksjonsstatistikk fra blandeverk</t>
  </si>
  <si>
    <t>Fyll inn beskrivelse av betongresept</t>
  </si>
  <si>
    <t>Totalvolum levert fasthetsklasse B35</t>
  </si>
  <si>
    <t>Totalvolum levert fasthetsklasse B45</t>
  </si>
  <si>
    <t>Totalvolum levert fasthetsklasse B55</t>
  </si>
  <si>
    <t>Totalvolum levert fasthetsklasse B65</t>
  </si>
  <si>
    <t>BRUKERVEILEDNING FOR KLIMAGASSBUDSJETT</t>
  </si>
  <si>
    <t>Blå celler</t>
  </si>
  <si>
    <t xml:space="preserve">fylles ut av leverandør. </t>
  </si>
  <si>
    <t>Grønne celler</t>
  </si>
  <si>
    <t>fylles ut av byggherre.</t>
  </si>
  <si>
    <t xml:space="preserve"> Angitt "NA" i celler, betyr at dette ikke er relevant.</t>
  </si>
  <si>
    <t>Hvis ikke EPD inneholder informasjon om fase A4 (transport av materialer til anleggsplass) skal transportkalkulatoren til LCA.no benyttes.</t>
  </si>
  <si>
    <t>For konstruksjonsbetong gjelder kun typer som beskrives i prosesskode 84.4</t>
  </si>
  <si>
    <t>For armering, kamstål, B500NC gjelder kun typer som beskrives i prosesskode 84.31</t>
  </si>
  <si>
    <t>Driftsfasen, riving og konsekvenser utenfor systemgrensene (fase B, C og D ihht EN 15804) er ikke inkludert.</t>
  </si>
  <si>
    <t>Se for øvrig konkurransegrunnlag C2.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</si>
</sst>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 Light"/>
      <scheme val="major"/>
    </font>
    <font>
      <sz val="12"/>
      <color rgb="FF000000"/>
      <name val="Calibri Light"/>
      <scheme val="major"/>
    </font>
    <font>
      <sz val="10"/>
      <color rgb="FF000000"/>
      <name val="Arial"/>
    </font>
    <font>
      <sz val="11"/>
      <color rgb="FF444444"/>
      <name val="Calibri"/>
      <charset val="1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9">
    <xf numFmtId="0" fontId="0" fillId="0" borderId="0" xfId="0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1" fontId="1" fillId="4" borderId="3" xfId="0" applyNumberFormat="1" applyFont="1" applyFill="1" applyBorder="1" applyAlignment="1">
      <alignment vertical="center" wrapText="1"/>
    </xf>
    <xf numFmtId="0" fontId="4" fillId="0" borderId="0" xfId="0" applyFont="1"/>
    <xf numFmtId="2" fontId="0" fillId="0" borderId="0" xfId="0" applyNumberFormat="1"/>
    <xf numFmtId="0" fontId="0" fillId="6" borderId="6" xfId="0" applyFill="1" applyBorder="1"/>
    <xf numFmtId="0" fontId="0" fillId="6" borderId="6" xfId="0" applyFill="1" applyBorder="1" applyAlignment="1">
      <alignment wrapText="1"/>
    </xf>
    <xf numFmtId="0" fontId="0" fillId="5" borderId="7" xfId="0" applyFill="1" applyBorder="1"/>
    <xf numFmtId="2" fontId="0" fillId="5" borderId="7" xfId="0" applyNumberFormat="1" applyFill="1" applyBorder="1"/>
    <xf numFmtId="41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3" borderId="0" xfId="0" applyFill="1"/>
    <xf numFmtId="2" fontId="1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vertical="center"/>
    </xf>
    <xf numFmtId="0" fontId="0" fillId="3" borderId="0" xfId="0" quotePrefix="1" applyFill="1"/>
    <xf numFmtId="0" fontId="0" fillId="3" borderId="0" xfId="0" quotePrefix="1" applyFill="1" applyAlignment="1">
      <alignment horizontal="center"/>
    </xf>
    <xf numFmtId="0" fontId="5" fillId="3" borderId="0" xfId="0" applyFont="1" applyFill="1"/>
    <xf numFmtId="0" fontId="8" fillId="3" borderId="0" xfId="0" applyFont="1" applyFill="1"/>
    <xf numFmtId="10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1" fillId="3" borderId="11" xfId="0" applyFont="1" applyFill="1" applyBorder="1" applyAlignment="1">
      <alignment vertical="center" wrapText="1"/>
    </xf>
    <xf numFmtId="1" fontId="1" fillId="3" borderId="12" xfId="0" applyNumberFormat="1" applyFont="1" applyFill="1" applyBorder="1" applyAlignment="1">
      <alignment horizontal="right" vertical="center" wrapText="1"/>
    </xf>
    <xf numFmtId="0" fontId="3" fillId="3" borderId="0" xfId="1" applyFill="1"/>
    <xf numFmtId="0" fontId="11" fillId="3" borderId="0" xfId="0" applyFont="1" applyFill="1"/>
    <xf numFmtId="0" fontId="11" fillId="7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41" fontId="1" fillId="7" borderId="3" xfId="0" applyNumberFormat="1" applyFont="1" applyFill="1" applyBorder="1" applyAlignment="1">
      <alignment vertical="center" wrapText="1"/>
    </xf>
    <xf numFmtId="0" fontId="12" fillId="0" borderId="0" xfId="0" applyFont="1"/>
    <xf numFmtId="0" fontId="13" fillId="0" borderId="0" xfId="1" applyFont="1"/>
    <xf numFmtId="0" fontId="14" fillId="0" borderId="0" xfId="1" applyFont="1"/>
    <xf numFmtId="0" fontId="14" fillId="7" borderId="0" xfId="1" applyFont="1" applyFill="1"/>
    <xf numFmtId="0" fontId="2" fillId="8" borderId="1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0" fillId="5" borderId="13" xfId="0" applyNumberForma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15" fillId="0" borderId="0" xfId="1" applyFont="1"/>
    <xf numFmtId="0" fontId="4" fillId="6" borderId="6" xfId="0" applyFont="1" applyFill="1" applyBorder="1"/>
    <xf numFmtId="0" fontId="14" fillId="10" borderId="0" xfId="1" applyFont="1" applyFill="1"/>
    <xf numFmtId="9" fontId="0" fillId="5" borderId="7" xfId="4" applyFont="1" applyFill="1" applyBorder="1"/>
    <xf numFmtId="9" fontId="0" fillId="0" borderId="0" xfId="3" applyNumberFormat="1" applyFont="1"/>
    <xf numFmtId="2" fontId="0" fillId="11" borderId="7" xfId="0" applyNumberFormat="1" applyFill="1" applyBorder="1"/>
    <xf numFmtId="0" fontId="0" fillId="5" borderId="17" xfId="0" applyFill="1" applyBorder="1"/>
    <xf numFmtId="2" fontId="0" fillId="11" borderId="18" xfId="0" applyNumberFormat="1" applyFill="1" applyBorder="1"/>
    <xf numFmtId="0" fontId="0" fillId="5" borderId="19" xfId="0" applyFill="1" applyBorder="1"/>
    <xf numFmtId="0" fontId="19" fillId="3" borderId="0" xfId="1" applyFont="1" applyFill="1"/>
    <xf numFmtId="1" fontId="1" fillId="3" borderId="0" xfId="0" applyNumberFormat="1" applyFont="1" applyFill="1" applyAlignment="1">
      <alignment horizontal="right" vertical="center" wrapText="1"/>
    </xf>
    <xf numFmtId="1" fontId="18" fillId="3" borderId="0" xfId="1" applyNumberFormat="1" applyFont="1" applyFill="1"/>
    <xf numFmtId="14" fontId="18" fillId="3" borderId="0" xfId="1" applyNumberFormat="1" applyFont="1" applyFill="1"/>
    <xf numFmtId="0" fontId="20" fillId="0" borderId="0" xfId="0" applyFont="1"/>
    <xf numFmtId="2" fontId="0" fillId="11" borderId="17" xfId="0" applyNumberFormat="1" applyFill="1" applyBorder="1"/>
    <xf numFmtId="0" fontId="0" fillId="0" borderId="20" xfId="0" applyBorder="1"/>
    <xf numFmtId="0" fontId="0" fillId="5" borderId="4" xfId="0" applyFill="1" applyBorder="1"/>
    <xf numFmtId="0" fontId="4" fillId="11" borderId="0" xfId="0" applyFont="1" applyFill="1"/>
    <xf numFmtId="0" fontId="0" fillId="11" borderId="0" xfId="0" applyFill="1"/>
    <xf numFmtId="0" fontId="1" fillId="3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7" fillId="3" borderId="4" xfId="2" applyNumberFormat="1" applyFont="1" applyFill="1" applyBorder="1" applyAlignment="1" applyProtection="1">
      <alignment horizontal="left"/>
    </xf>
    <xf numFmtId="1" fontId="6" fillId="7" borderId="4" xfId="1" applyNumberFormat="1" applyFont="1" applyFill="1" applyBorder="1" applyAlignment="1">
      <alignment horizontal="left"/>
    </xf>
    <xf numFmtId="14" fontId="6" fillId="7" borderId="4" xfId="1" applyNumberFormat="1" applyFont="1" applyFill="1" applyBorder="1" applyAlignment="1">
      <alignment horizontal="left"/>
    </xf>
    <xf numFmtId="0" fontId="9" fillId="9" borderId="8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7" fillId="3" borderId="4" xfId="2" applyNumberFormat="1" applyFont="1" applyFill="1" applyBorder="1" applyAlignment="1">
      <alignment horizontal="left"/>
    </xf>
    <xf numFmtId="0" fontId="17" fillId="3" borderId="14" xfId="2" applyNumberFormat="1" applyFont="1" applyFill="1" applyBorder="1" applyAlignment="1">
      <alignment horizontal="left"/>
    </xf>
    <xf numFmtId="1" fontId="18" fillId="3" borderId="14" xfId="1" applyNumberFormat="1" applyFont="1" applyFill="1" applyBorder="1" applyAlignment="1">
      <alignment horizontal="center"/>
    </xf>
    <xf numFmtId="1" fontId="18" fillId="3" borderId="15" xfId="1" applyNumberFormat="1" applyFont="1" applyFill="1" applyBorder="1" applyAlignment="1">
      <alignment horizontal="center"/>
    </xf>
    <xf numFmtId="1" fontId="18" fillId="3" borderId="16" xfId="1" applyNumberFormat="1" applyFont="1" applyFill="1" applyBorder="1" applyAlignment="1">
      <alignment horizontal="center"/>
    </xf>
    <xf numFmtId="1" fontId="18" fillId="3" borderId="0" xfId="1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5">
    <cellStyle name="Komma" xfId="3" builtinId="3"/>
    <cellStyle name="Komma 2" xfId="2" xr:uid="{F14AEE26-7DD6-4D3C-95B5-653F82EB9750}"/>
    <cellStyle name="Normal" xfId="0" builtinId="0"/>
    <cellStyle name="Normal 2" xfId="1" xr:uid="{C6D7D130-ADD6-45A8-88E6-19E2D069C1CE}"/>
    <cellStyle name="Pros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665AB-2E23-408B-80D3-314DDDFD7211}">
  <sheetPr>
    <outlinePr summaryRight="0"/>
  </sheetPr>
  <dimension ref="A1:HE75"/>
  <sheetViews>
    <sheetView tabSelected="1" topLeftCell="A10" zoomScale="90" zoomScaleNormal="90" workbookViewId="0">
      <selection activeCell="G20" sqref="G20"/>
    </sheetView>
  </sheetViews>
  <sheetFormatPr baseColWidth="10" defaultColWidth="11.44140625" defaultRowHeight="14.4" x14ac:dyDescent="0.3"/>
  <cols>
    <col min="1" max="1" width="11.44140625" style="14"/>
    <col min="2" max="2" width="26.33203125" customWidth="1"/>
    <col min="3" max="3" width="18.5546875" customWidth="1"/>
    <col min="4" max="4" width="9" customWidth="1"/>
    <col min="5" max="5" width="23.44140625" style="2" customWidth="1"/>
    <col min="6" max="7" width="18.88671875" style="2" customWidth="1"/>
    <col min="8" max="8" width="21" style="2" customWidth="1"/>
    <col min="9" max="213" width="11.44140625" style="14"/>
  </cols>
  <sheetData>
    <row r="1" spans="2:8" ht="23.4" x14ac:dyDescent="0.45">
      <c r="B1" s="21" t="s">
        <v>0</v>
      </c>
      <c r="C1" s="14"/>
      <c r="D1" s="14"/>
      <c r="E1" s="14"/>
      <c r="F1" s="16"/>
      <c r="G1" s="16"/>
      <c r="H1" s="16"/>
    </row>
    <row r="2" spans="2:8" ht="18" x14ac:dyDescent="0.35">
      <c r="B2" s="30" t="s">
        <v>1</v>
      </c>
      <c r="C2" s="14"/>
      <c r="D2" s="14"/>
      <c r="E2" s="14"/>
      <c r="F2" s="16"/>
      <c r="G2" s="16"/>
      <c r="H2" s="16"/>
    </row>
    <row r="3" spans="2:8" ht="18" x14ac:dyDescent="0.35">
      <c r="B3" s="74" t="s">
        <v>2</v>
      </c>
      <c r="C3" s="74"/>
      <c r="D3" s="75"/>
      <c r="E3" s="75"/>
      <c r="F3" s="16"/>
      <c r="G3" s="31" t="s">
        <v>3</v>
      </c>
      <c r="H3" s="31"/>
    </row>
    <row r="4" spans="2:8" ht="18" x14ac:dyDescent="0.35">
      <c r="B4" s="74" t="s">
        <v>4</v>
      </c>
      <c r="C4" s="74"/>
      <c r="D4" s="75"/>
      <c r="E4" s="75"/>
      <c r="F4" s="16"/>
      <c r="G4" s="32" t="s">
        <v>5</v>
      </c>
      <c r="H4" s="32"/>
    </row>
    <row r="5" spans="2:8" ht="15.6" x14ac:dyDescent="0.3">
      <c r="B5" s="74" t="s">
        <v>6</v>
      </c>
      <c r="C5" s="74"/>
      <c r="D5" s="76"/>
      <c r="E5" s="76"/>
      <c r="F5" s="16"/>
      <c r="G5" s="16"/>
      <c r="H5" s="16"/>
    </row>
    <row r="6" spans="2:8" ht="16.95" customHeight="1" x14ac:dyDescent="0.3">
      <c r="B6" s="20"/>
      <c r="C6" s="14"/>
      <c r="D6" s="14"/>
      <c r="E6" s="14"/>
      <c r="F6" s="16"/>
      <c r="G6" s="16"/>
      <c r="H6" s="16"/>
    </row>
    <row r="7" spans="2:8" ht="15" customHeight="1" thickBot="1" x14ac:dyDescent="0.35">
      <c r="B7" s="14"/>
      <c r="C7" s="14"/>
      <c r="D7" s="14"/>
      <c r="E7" s="16"/>
      <c r="F7" s="16"/>
      <c r="G7" s="16"/>
      <c r="H7" s="16"/>
    </row>
    <row r="8" spans="2:8" ht="26.4" thickBot="1" x14ac:dyDescent="0.55000000000000004">
      <c r="B8" s="14"/>
      <c r="D8" s="77" t="s">
        <v>7</v>
      </c>
      <c r="E8" s="78"/>
      <c r="F8" s="78"/>
      <c r="G8" s="78"/>
      <c r="H8" s="78"/>
    </row>
    <row r="9" spans="2:8" ht="62.4" customHeight="1" x14ac:dyDescent="0.3">
      <c r="B9" s="38" t="s">
        <v>8</v>
      </c>
      <c r="C9" s="38" t="s">
        <v>9</v>
      </c>
      <c r="D9" s="39" t="s">
        <v>10</v>
      </c>
      <c r="E9" s="40" t="s">
        <v>11</v>
      </c>
      <c r="F9" s="40" t="s">
        <v>12</v>
      </c>
      <c r="G9" s="40" t="s">
        <v>13</v>
      </c>
      <c r="H9" s="79" t="s">
        <v>14</v>
      </c>
    </row>
    <row r="10" spans="2:8" ht="62.4" customHeight="1" thickBot="1" x14ac:dyDescent="0.35">
      <c r="B10" s="41"/>
      <c r="C10" s="41"/>
      <c r="D10" s="42"/>
      <c r="E10" s="43" t="s">
        <v>15</v>
      </c>
      <c r="F10" s="43" t="s">
        <v>15</v>
      </c>
      <c r="G10" s="43" t="s">
        <v>16</v>
      </c>
      <c r="H10" s="80"/>
    </row>
    <row r="11" spans="2:8" ht="36.6" customHeight="1" thickBot="1" x14ac:dyDescent="0.35">
      <c r="B11" s="44"/>
      <c r="C11" s="45"/>
      <c r="D11" s="45"/>
      <c r="E11" s="46" t="s">
        <v>17</v>
      </c>
      <c r="F11" s="46" t="s">
        <v>17</v>
      </c>
      <c r="G11" s="46" t="s">
        <v>17</v>
      </c>
      <c r="H11" s="46" t="s">
        <v>18</v>
      </c>
    </row>
    <row r="12" spans="2:8" ht="19.2" customHeight="1" thickBot="1" x14ac:dyDescent="0.35">
      <c r="B12" s="71" t="s">
        <v>19</v>
      </c>
      <c r="C12" s="72"/>
      <c r="D12" s="72"/>
      <c r="E12" s="72"/>
      <c r="F12" s="72"/>
      <c r="G12" s="72"/>
      <c r="H12" s="73"/>
    </row>
    <row r="13" spans="2:8" ht="19.2" thickBot="1" x14ac:dyDescent="0.35">
      <c r="B13" s="1" t="s">
        <v>20</v>
      </c>
      <c r="C13" s="5"/>
      <c r="D13" s="13" t="s">
        <v>21</v>
      </c>
      <c r="E13" s="33"/>
      <c r="F13" s="24" t="s">
        <v>22</v>
      </c>
      <c r="G13" s="23" t="s">
        <v>22</v>
      </c>
      <c r="H13" s="12">
        <f>C13*E13</f>
        <v>0</v>
      </c>
    </row>
    <row r="14" spans="2:8" ht="19.2" thickBot="1" x14ac:dyDescent="0.35">
      <c r="B14" s="1" t="s">
        <v>23</v>
      </c>
      <c r="C14" s="5"/>
      <c r="D14" s="13" t="s">
        <v>21</v>
      </c>
      <c r="E14" s="33"/>
      <c r="F14" s="24" t="s">
        <v>22</v>
      </c>
      <c r="G14" s="23" t="s">
        <v>22</v>
      </c>
      <c r="H14" s="12">
        <f>C14*E14</f>
        <v>0</v>
      </c>
    </row>
    <row r="15" spans="2:8" ht="19.2" thickBot="1" x14ac:dyDescent="0.35">
      <c r="B15" s="1" t="s">
        <v>24</v>
      </c>
      <c r="C15" s="5"/>
      <c r="D15" s="13" t="s">
        <v>21</v>
      </c>
      <c r="E15" s="33"/>
      <c r="F15" s="24" t="s">
        <v>22</v>
      </c>
      <c r="G15" s="23" t="s">
        <v>22</v>
      </c>
      <c r="H15" s="12">
        <f>C15*E15</f>
        <v>0</v>
      </c>
    </row>
    <row r="16" spans="2:8" ht="19.2" thickBot="1" x14ac:dyDescent="0.35">
      <c r="B16" s="1" t="s">
        <v>25</v>
      </c>
      <c r="C16" s="5"/>
      <c r="D16" s="13" t="s">
        <v>21</v>
      </c>
      <c r="E16" s="33"/>
      <c r="F16" s="24" t="s">
        <v>22</v>
      </c>
      <c r="G16" s="23" t="s">
        <v>22</v>
      </c>
      <c r="H16" s="12">
        <f>C16*E16</f>
        <v>0</v>
      </c>
    </row>
    <row r="17" spans="2:8" ht="16.2" thickBot="1" x14ac:dyDescent="0.35">
      <c r="B17" s="71" t="s">
        <v>26</v>
      </c>
      <c r="C17" s="72"/>
      <c r="D17" s="72"/>
      <c r="E17" s="72"/>
      <c r="F17" s="72"/>
      <c r="G17" s="72"/>
      <c r="H17" s="73"/>
    </row>
    <row r="18" spans="2:8" ht="30" customHeight="1" thickBot="1" x14ac:dyDescent="0.35">
      <c r="B18" s="1" t="s">
        <v>27</v>
      </c>
      <c r="C18" s="5"/>
      <c r="D18" s="13" t="s">
        <v>28</v>
      </c>
      <c r="E18" s="24" t="s">
        <v>22</v>
      </c>
      <c r="F18" s="33"/>
      <c r="G18" s="23" t="s">
        <v>22</v>
      </c>
      <c r="H18" s="12">
        <f>C18*F18</f>
        <v>0</v>
      </c>
    </row>
    <row r="19" spans="2:8" ht="16.2" thickBot="1" x14ac:dyDescent="0.35">
      <c r="B19" s="71" t="s">
        <v>29</v>
      </c>
      <c r="C19" s="72"/>
      <c r="D19" s="72"/>
      <c r="E19" s="72"/>
      <c r="F19" s="72"/>
      <c r="G19" s="72"/>
      <c r="H19" s="73"/>
    </row>
    <row r="20" spans="2:8" ht="16.2" thickBot="1" x14ac:dyDescent="0.35">
      <c r="B20" s="1" t="s">
        <v>30</v>
      </c>
      <c r="C20" s="5"/>
      <c r="D20" s="13" t="s">
        <v>28</v>
      </c>
      <c r="E20" s="24" t="s">
        <v>22</v>
      </c>
      <c r="F20" s="24" t="s">
        <v>22</v>
      </c>
      <c r="G20" s="33"/>
      <c r="H20" s="12">
        <f t="shared" ref="H20:H32" si="0">G20*C20</f>
        <v>0</v>
      </c>
    </row>
    <row r="21" spans="2:8" ht="16.2" thickBot="1" x14ac:dyDescent="0.35">
      <c r="B21" s="1" t="s">
        <v>31</v>
      </c>
      <c r="C21" s="5"/>
      <c r="D21" s="13" t="s">
        <v>28</v>
      </c>
      <c r="E21" s="24" t="s">
        <v>22</v>
      </c>
      <c r="F21" s="24" t="s">
        <v>22</v>
      </c>
      <c r="G21" s="33"/>
      <c r="H21" s="12">
        <f t="shared" si="0"/>
        <v>0</v>
      </c>
    </row>
    <row r="22" spans="2:8" ht="16.2" thickBot="1" x14ac:dyDescent="0.35">
      <c r="B22" s="1" t="s">
        <v>32</v>
      </c>
      <c r="C22" s="5"/>
      <c r="D22" s="13" t="s">
        <v>28</v>
      </c>
      <c r="E22" s="24" t="s">
        <v>22</v>
      </c>
      <c r="F22" s="24" t="s">
        <v>22</v>
      </c>
      <c r="G22" s="33"/>
      <c r="H22" s="12">
        <f t="shared" si="0"/>
        <v>0</v>
      </c>
    </row>
    <row r="23" spans="2:8" ht="16.2" thickBot="1" x14ac:dyDescent="0.35">
      <c r="B23" s="1" t="s">
        <v>33</v>
      </c>
      <c r="C23" s="5"/>
      <c r="D23" s="13" t="s">
        <v>28</v>
      </c>
      <c r="E23" s="24" t="s">
        <v>22</v>
      </c>
      <c r="F23" s="24" t="s">
        <v>22</v>
      </c>
      <c r="G23" s="33"/>
      <c r="H23" s="12">
        <f t="shared" si="0"/>
        <v>0</v>
      </c>
    </row>
    <row r="24" spans="2:8" ht="16.2" thickBot="1" x14ac:dyDescent="0.35">
      <c r="B24" s="1" t="s">
        <v>34</v>
      </c>
      <c r="C24" s="5"/>
      <c r="D24" s="13" t="s">
        <v>28</v>
      </c>
      <c r="E24" s="24" t="s">
        <v>22</v>
      </c>
      <c r="F24" s="24" t="s">
        <v>22</v>
      </c>
      <c r="G24" s="33"/>
      <c r="H24" s="12">
        <f t="shared" si="0"/>
        <v>0</v>
      </c>
    </row>
    <row r="25" spans="2:8" ht="16.2" thickBot="1" x14ac:dyDescent="0.35">
      <c r="B25" s="1" t="s">
        <v>35</v>
      </c>
      <c r="C25" s="5"/>
      <c r="D25" s="13" t="s">
        <v>28</v>
      </c>
      <c r="E25" s="24" t="s">
        <v>22</v>
      </c>
      <c r="F25" s="24" t="s">
        <v>22</v>
      </c>
      <c r="G25" s="33"/>
      <c r="H25" s="12">
        <f t="shared" si="0"/>
        <v>0</v>
      </c>
    </row>
    <row r="26" spans="2:8" ht="16.2" thickBot="1" x14ac:dyDescent="0.35">
      <c r="B26" s="1" t="s">
        <v>36</v>
      </c>
      <c r="C26" s="5"/>
      <c r="D26" s="13" t="s">
        <v>28</v>
      </c>
      <c r="E26" s="24" t="s">
        <v>22</v>
      </c>
      <c r="F26" s="24" t="s">
        <v>22</v>
      </c>
      <c r="G26" s="33"/>
      <c r="H26" s="12">
        <f t="shared" si="0"/>
        <v>0</v>
      </c>
    </row>
    <row r="27" spans="2:8" ht="16.2" thickBot="1" x14ac:dyDescent="0.35">
      <c r="B27" s="1" t="s">
        <v>37</v>
      </c>
      <c r="C27" s="5"/>
      <c r="D27" s="13" t="s">
        <v>28</v>
      </c>
      <c r="E27" s="24" t="s">
        <v>22</v>
      </c>
      <c r="F27" s="24" t="s">
        <v>22</v>
      </c>
      <c r="G27" s="33"/>
      <c r="H27" s="12">
        <f t="shared" si="0"/>
        <v>0</v>
      </c>
    </row>
    <row r="28" spans="2:8" ht="16.2" thickBot="1" x14ac:dyDescent="0.35">
      <c r="B28" s="1" t="s">
        <v>38</v>
      </c>
      <c r="C28" s="5"/>
      <c r="D28" s="13" t="s">
        <v>28</v>
      </c>
      <c r="E28" s="24" t="s">
        <v>22</v>
      </c>
      <c r="F28" s="24" t="s">
        <v>22</v>
      </c>
      <c r="G28" s="33"/>
      <c r="H28" s="12">
        <f t="shared" si="0"/>
        <v>0</v>
      </c>
    </row>
    <row r="29" spans="2:8" ht="16.2" thickBot="1" x14ac:dyDescent="0.35">
      <c r="B29" s="1" t="s">
        <v>39</v>
      </c>
      <c r="C29" s="5"/>
      <c r="D29" s="13" t="s">
        <v>28</v>
      </c>
      <c r="E29" s="24" t="s">
        <v>22</v>
      </c>
      <c r="F29" s="24" t="s">
        <v>22</v>
      </c>
      <c r="G29" s="33"/>
      <c r="H29" s="12">
        <f t="shared" si="0"/>
        <v>0</v>
      </c>
    </row>
    <row r="30" spans="2:8" ht="16.2" thickBot="1" x14ac:dyDescent="0.35">
      <c r="B30" s="1" t="s">
        <v>40</v>
      </c>
      <c r="C30" s="5"/>
      <c r="D30" s="13" t="s">
        <v>28</v>
      </c>
      <c r="E30" s="24" t="s">
        <v>22</v>
      </c>
      <c r="F30" s="24" t="s">
        <v>22</v>
      </c>
      <c r="G30" s="33"/>
      <c r="H30" s="12">
        <f t="shared" si="0"/>
        <v>0</v>
      </c>
    </row>
    <row r="31" spans="2:8" ht="16.2" thickBot="1" x14ac:dyDescent="0.35">
      <c r="B31" s="1" t="s">
        <v>41</v>
      </c>
      <c r="C31" s="5"/>
      <c r="D31" s="13" t="s">
        <v>28</v>
      </c>
      <c r="E31" s="24" t="s">
        <v>22</v>
      </c>
      <c r="F31" s="24" t="s">
        <v>22</v>
      </c>
      <c r="G31" s="33"/>
      <c r="H31" s="12">
        <f t="shared" si="0"/>
        <v>0</v>
      </c>
    </row>
    <row r="32" spans="2:8" ht="16.2" thickBot="1" x14ac:dyDescent="0.35">
      <c r="B32" s="1" t="s">
        <v>42</v>
      </c>
      <c r="C32" s="5"/>
      <c r="D32" s="13" t="s">
        <v>28</v>
      </c>
      <c r="E32" s="24" t="s">
        <v>22</v>
      </c>
      <c r="F32" s="24" t="s">
        <v>22</v>
      </c>
      <c r="G32" s="33"/>
      <c r="H32" s="12">
        <f t="shared" si="0"/>
        <v>0</v>
      </c>
    </row>
    <row r="33" spans="2:8" s="14" customFormat="1" ht="11.25" customHeight="1" thickBot="1" x14ac:dyDescent="0.35">
      <c r="B33" s="3"/>
      <c r="C33" s="3"/>
      <c r="D33" s="3"/>
      <c r="E33" s="4"/>
      <c r="F33" s="4"/>
      <c r="G33" s="4"/>
      <c r="H33" s="4"/>
    </row>
    <row r="34" spans="2:8" s="14" customFormat="1" ht="63.75" customHeight="1" thickBot="1" x14ac:dyDescent="0.35">
      <c r="B34" s="70" t="s">
        <v>43</v>
      </c>
      <c r="C34" s="70"/>
      <c r="D34" s="3"/>
      <c r="E34" s="4"/>
      <c r="F34" s="4"/>
      <c r="G34" s="27" t="s">
        <v>44</v>
      </c>
      <c r="H34" s="28">
        <f>SUM(H13:H32)/1000</f>
        <v>0</v>
      </c>
    </row>
    <row r="35" spans="2:8" s="14" customFormat="1" ht="15.6" x14ac:dyDescent="0.3">
      <c r="E35" s="15"/>
      <c r="F35" s="4"/>
      <c r="G35" s="29" t="s">
        <v>45</v>
      </c>
      <c r="H35" s="4"/>
    </row>
    <row r="36" spans="2:8" s="14" customFormat="1" ht="63" customHeight="1" x14ac:dyDescent="0.3">
      <c r="E36" s="16"/>
      <c r="F36" s="16"/>
      <c r="G36" s="16"/>
      <c r="H36" s="4"/>
    </row>
    <row r="37" spans="2:8" s="14" customFormat="1" ht="59.4" customHeight="1" x14ac:dyDescent="0.3">
      <c r="B37" s="17"/>
      <c r="C37" s="17"/>
      <c r="E37" s="16"/>
      <c r="F37" s="16"/>
      <c r="G37" s="16"/>
      <c r="H37" s="16"/>
    </row>
    <row r="38" spans="2:8" s="14" customFormat="1" ht="62.4" customHeight="1" x14ac:dyDescent="0.3">
      <c r="B38" s="18"/>
      <c r="D38" s="18"/>
      <c r="E38" s="19"/>
      <c r="F38" s="16"/>
      <c r="G38" s="16"/>
      <c r="H38" s="19"/>
    </row>
    <row r="39" spans="2:8" s="14" customFormat="1" x14ac:dyDescent="0.3">
      <c r="C39" s="18"/>
      <c r="D39" s="18"/>
      <c r="E39" s="19"/>
      <c r="F39" s="16"/>
      <c r="G39" s="16"/>
      <c r="H39" s="19"/>
    </row>
    <row r="40" spans="2:8" s="14" customFormat="1" x14ac:dyDescent="0.3">
      <c r="B40" s="18"/>
      <c r="C40" s="18"/>
      <c r="D40" s="18"/>
      <c r="E40" s="19"/>
      <c r="F40" s="16"/>
      <c r="G40" s="16"/>
      <c r="H40" s="19"/>
    </row>
    <row r="41" spans="2:8" s="14" customFormat="1" x14ac:dyDescent="0.3">
      <c r="B41" s="18"/>
      <c r="C41" s="18"/>
      <c r="D41" s="18"/>
      <c r="E41" s="19"/>
      <c r="H41" s="19"/>
    </row>
    <row r="42" spans="2:8" s="14" customFormat="1" x14ac:dyDescent="0.3">
      <c r="B42" s="18"/>
      <c r="C42" s="18"/>
      <c r="D42" s="18"/>
      <c r="E42" s="19"/>
      <c r="F42" s="19"/>
      <c r="G42" s="19"/>
      <c r="H42" s="19"/>
    </row>
    <row r="43" spans="2:8" s="14" customFormat="1" x14ac:dyDescent="0.3">
      <c r="B43" s="18"/>
      <c r="C43" s="18"/>
      <c r="D43" s="18"/>
      <c r="E43" s="19"/>
      <c r="F43" s="19"/>
      <c r="G43" s="19"/>
      <c r="H43" s="19"/>
    </row>
    <row r="44" spans="2:8" s="14" customFormat="1" x14ac:dyDescent="0.3">
      <c r="B44" s="18"/>
      <c r="C44" s="18"/>
      <c r="D44" s="18"/>
      <c r="E44" s="19"/>
      <c r="F44" s="19"/>
      <c r="G44" s="19"/>
      <c r="H44" s="19"/>
    </row>
    <row r="45" spans="2:8" s="14" customFormat="1" x14ac:dyDescent="0.3">
      <c r="B45" s="18"/>
      <c r="C45" s="18"/>
      <c r="D45" s="18"/>
      <c r="E45" s="19"/>
      <c r="F45" s="19"/>
      <c r="G45" s="19"/>
      <c r="H45" s="19"/>
    </row>
    <row r="46" spans="2:8" s="14" customFormat="1" x14ac:dyDescent="0.3">
      <c r="B46" s="18"/>
      <c r="C46" s="18"/>
      <c r="D46" s="18"/>
      <c r="E46" s="19"/>
      <c r="F46" s="19"/>
      <c r="G46" s="19"/>
      <c r="H46" s="19"/>
    </row>
    <row r="47" spans="2:8" s="14" customFormat="1" x14ac:dyDescent="0.3">
      <c r="B47" s="18"/>
      <c r="C47" s="18"/>
      <c r="D47" s="18"/>
      <c r="E47" s="19"/>
      <c r="F47" s="19"/>
      <c r="G47" s="19"/>
      <c r="H47" s="19"/>
    </row>
    <row r="48" spans="2:8" s="14" customFormat="1" x14ac:dyDescent="0.3">
      <c r="C48" s="18"/>
      <c r="D48" s="18"/>
      <c r="E48" s="19"/>
      <c r="F48" s="19"/>
      <c r="G48" s="19"/>
      <c r="H48" s="19"/>
    </row>
    <row r="49" spans="2:8" s="14" customFormat="1" x14ac:dyDescent="0.3">
      <c r="B49" s="18"/>
      <c r="C49" s="18"/>
      <c r="D49" s="18"/>
      <c r="E49" s="19"/>
      <c r="F49" s="19"/>
      <c r="G49" s="19"/>
      <c r="H49" s="19"/>
    </row>
    <row r="50" spans="2:8" s="14" customFormat="1" x14ac:dyDescent="0.3">
      <c r="B50" s="18"/>
      <c r="E50" s="16"/>
      <c r="F50" s="16"/>
      <c r="G50" s="16"/>
      <c r="H50" s="16"/>
    </row>
    <row r="51" spans="2:8" s="14" customFormat="1" x14ac:dyDescent="0.3">
      <c r="E51" s="16"/>
      <c r="F51" s="16"/>
      <c r="G51" s="16"/>
      <c r="H51" s="16"/>
    </row>
    <row r="52" spans="2:8" s="14" customFormat="1" x14ac:dyDescent="0.3">
      <c r="E52" s="16"/>
      <c r="F52" s="16"/>
      <c r="G52" s="16"/>
      <c r="H52" s="16"/>
    </row>
    <row r="53" spans="2:8" s="14" customFormat="1" x14ac:dyDescent="0.3">
      <c r="E53" s="16"/>
      <c r="F53" s="16"/>
      <c r="G53" s="16"/>
      <c r="H53" s="16"/>
    </row>
    <row r="54" spans="2:8" s="14" customFormat="1" x14ac:dyDescent="0.3">
      <c r="E54" s="16"/>
      <c r="F54" s="16"/>
      <c r="G54" s="16"/>
      <c r="H54" s="16"/>
    </row>
    <row r="55" spans="2:8" s="14" customFormat="1" x14ac:dyDescent="0.3">
      <c r="E55" s="16"/>
      <c r="F55" s="16"/>
      <c r="G55" s="16"/>
      <c r="H55" s="16"/>
    </row>
    <row r="56" spans="2:8" s="14" customFormat="1" x14ac:dyDescent="0.3">
      <c r="E56" s="16"/>
      <c r="F56" s="16"/>
      <c r="G56" s="16"/>
      <c r="H56" s="16"/>
    </row>
    <row r="57" spans="2:8" s="14" customFormat="1" x14ac:dyDescent="0.3">
      <c r="E57" s="16"/>
      <c r="F57" s="16"/>
      <c r="G57" s="16"/>
      <c r="H57" s="16"/>
    </row>
    <row r="58" spans="2:8" s="14" customFormat="1" x14ac:dyDescent="0.3">
      <c r="E58" s="16"/>
      <c r="F58" s="16"/>
      <c r="G58" s="16"/>
      <c r="H58" s="16"/>
    </row>
    <row r="59" spans="2:8" s="14" customFormat="1" x14ac:dyDescent="0.3">
      <c r="E59" s="16"/>
      <c r="F59" s="16"/>
      <c r="G59" s="16"/>
      <c r="H59" s="16"/>
    </row>
    <row r="60" spans="2:8" s="14" customFormat="1" x14ac:dyDescent="0.3">
      <c r="E60" s="16"/>
      <c r="F60" s="16"/>
      <c r="G60" s="16"/>
      <c r="H60" s="16"/>
    </row>
    <row r="61" spans="2:8" s="14" customFormat="1" x14ac:dyDescent="0.3">
      <c r="E61" s="16"/>
      <c r="F61" s="16"/>
      <c r="G61" s="16"/>
      <c r="H61" s="16"/>
    </row>
    <row r="62" spans="2:8" s="14" customFormat="1" x14ac:dyDescent="0.3">
      <c r="E62" s="16"/>
      <c r="F62" s="16"/>
      <c r="G62" s="16"/>
      <c r="H62" s="16"/>
    </row>
    <row r="63" spans="2:8" s="14" customFormat="1" x14ac:dyDescent="0.3">
      <c r="E63" s="16"/>
      <c r="F63" s="16"/>
      <c r="G63" s="16"/>
      <c r="H63" s="16"/>
    </row>
    <row r="64" spans="2:8" s="14" customFormat="1" x14ac:dyDescent="0.3">
      <c r="E64" s="16"/>
      <c r="F64" s="16"/>
      <c r="G64" s="16"/>
      <c r="H64" s="16"/>
    </row>
    <row r="65" spans="5:8" s="14" customFormat="1" x14ac:dyDescent="0.3">
      <c r="E65" s="16"/>
      <c r="F65" s="16"/>
      <c r="G65" s="16"/>
      <c r="H65" s="16"/>
    </row>
    <row r="66" spans="5:8" s="14" customFormat="1" x14ac:dyDescent="0.3">
      <c r="E66" s="16"/>
      <c r="F66" s="16"/>
      <c r="G66" s="16"/>
      <c r="H66" s="16"/>
    </row>
    <row r="67" spans="5:8" s="14" customFormat="1" x14ac:dyDescent="0.3">
      <c r="E67" s="16"/>
      <c r="F67" s="16"/>
      <c r="G67" s="16"/>
      <c r="H67" s="16"/>
    </row>
    <row r="68" spans="5:8" s="14" customFormat="1" x14ac:dyDescent="0.3">
      <c r="E68" s="16"/>
      <c r="F68" s="16"/>
      <c r="G68" s="16"/>
      <c r="H68" s="16"/>
    </row>
    <row r="69" spans="5:8" s="14" customFormat="1" x14ac:dyDescent="0.3">
      <c r="E69" s="16"/>
      <c r="F69" s="16"/>
      <c r="G69" s="16"/>
      <c r="H69" s="16"/>
    </row>
    <row r="70" spans="5:8" s="14" customFormat="1" x14ac:dyDescent="0.3">
      <c r="E70" s="16"/>
      <c r="F70" s="16"/>
      <c r="G70" s="16"/>
      <c r="H70" s="16"/>
    </row>
    <row r="71" spans="5:8" s="14" customFormat="1" x14ac:dyDescent="0.3">
      <c r="E71" s="16"/>
      <c r="F71" s="16"/>
      <c r="G71" s="16"/>
      <c r="H71" s="16"/>
    </row>
    <row r="72" spans="5:8" s="14" customFormat="1" x14ac:dyDescent="0.3">
      <c r="E72" s="16"/>
      <c r="F72" s="16"/>
      <c r="G72" s="16"/>
      <c r="H72" s="16"/>
    </row>
    <row r="73" spans="5:8" s="14" customFormat="1" x14ac:dyDescent="0.3">
      <c r="E73" s="16"/>
      <c r="F73" s="16"/>
      <c r="G73" s="16"/>
      <c r="H73" s="16"/>
    </row>
    <row r="74" spans="5:8" s="14" customFormat="1" x14ac:dyDescent="0.3">
      <c r="E74" s="16"/>
      <c r="F74" s="16"/>
      <c r="G74" s="16"/>
      <c r="H74" s="16"/>
    </row>
    <row r="75" spans="5:8" s="14" customFormat="1" x14ac:dyDescent="0.3">
      <c r="E75" s="16"/>
      <c r="F75" s="16"/>
      <c r="G75" s="16"/>
      <c r="H75" s="16"/>
    </row>
  </sheetData>
  <protectedRanges>
    <protectedRange sqref="D3:E5" name="Område5"/>
    <protectedRange algorithmName="SHA-512" hashValue="m8spw81A7VNfmHWUE/AHi5G5dAyOpAWQrfDlmOj6yoKPkLbWfb1ny/mZg4+KjEWeOLCHbKD7cSTiupxGYkJ6Bg==" saltValue="4hjI52EfWSbA2DQr1oeusQ==" spinCount="100000" sqref="D3:E5" name="Område1"/>
  </protectedRanges>
  <mergeCells count="12">
    <mergeCell ref="B34:C34"/>
    <mergeCell ref="B19:H19"/>
    <mergeCell ref="B3:C3"/>
    <mergeCell ref="D3:E3"/>
    <mergeCell ref="B5:C5"/>
    <mergeCell ref="D5:E5"/>
    <mergeCell ref="B4:C4"/>
    <mergeCell ref="D4:E4"/>
    <mergeCell ref="D8:H8"/>
    <mergeCell ref="H9:H10"/>
    <mergeCell ref="B12:H12"/>
    <mergeCell ref="B17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3285-112B-499B-8F70-5C86650A6046}">
  <dimension ref="A1:HE65"/>
  <sheetViews>
    <sheetView topLeftCell="A4" workbookViewId="0">
      <selection activeCell="B33" sqref="B33:C33"/>
    </sheetView>
  </sheetViews>
  <sheetFormatPr baseColWidth="10" defaultColWidth="11.44140625" defaultRowHeight="14.4" x14ac:dyDescent="0.3"/>
  <cols>
    <col min="1" max="1" width="11.44140625" style="14"/>
    <col min="2" max="2" width="26.33203125" customWidth="1"/>
    <col min="3" max="3" width="18.5546875" customWidth="1"/>
    <col min="4" max="4" width="9" customWidth="1"/>
    <col min="5" max="5" width="23.44140625" style="2" customWidth="1"/>
    <col min="6" max="7" width="18.88671875" style="2" customWidth="1"/>
    <col min="8" max="8" width="21" style="2" customWidth="1"/>
    <col min="9" max="9" width="84.6640625" style="14" customWidth="1"/>
    <col min="10" max="10" width="17" style="14" customWidth="1"/>
    <col min="11" max="11" width="16" style="14" customWidth="1"/>
    <col min="12" max="12" width="16.6640625" style="14" customWidth="1"/>
    <col min="13" max="213" width="11.44140625" style="14"/>
  </cols>
  <sheetData>
    <row r="1" spans="2:12" ht="23.4" x14ac:dyDescent="0.45">
      <c r="B1" s="21" t="s">
        <v>46</v>
      </c>
      <c r="C1" s="14"/>
      <c r="D1" s="14"/>
      <c r="E1" s="14"/>
      <c r="F1" s="14"/>
      <c r="G1" s="14"/>
      <c r="H1" s="14"/>
    </row>
    <row r="2" spans="2:12" ht="15.6" x14ac:dyDescent="0.3">
      <c r="B2" s="81" t="s">
        <v>2</v>
      </c>
      <c r="C2" s="82"/>
      <c r="D2" s="83"/>
      <c r="E2" s="84"/>
      <c r="F2" s="85"/>
      <c r="G2" s="62"/>
      <c r="H2" s="62"/>
      <c r="I2" s="62"/>
      <c r="J2" s="62"/>
    </row>
    <row r="3" spans="2:12" ht="15.6" x14ac:dyDescent="0.3">
      <c r="B3" s="81" t="s">
        <v>4</v>
      </c>
      <c r="C3" s="82"/>
      <c r="D3" s="83"/>
      <c r="E3" s="84"/>
      <c r="F3" s="85"/>
      <c r="G3" s="62"/>
      <c r="H3" s="86"/>
      <c r="I3" s="86"/>
      <c r="J3" s="86"/>
    </row>
    <row r="4" spans="2:12" ht="15.6" x14ac:dyDescent="0.3">
      <c r="B4" s="81" t="s">
        <v>6</v>
      </c>
      <c r="C4" s="82"/>
      <c r="D4" s="83"/>
      <c r="E4" s="84"/>
      <c r="F4" s="85"/>
      <c r="G4" s="63"/>
      <c r="H4" s="63"/>
      <c r="I4" s="63"/>
      <c r="J4" s="63"/>
    </row>
    <row r="5" spans="2:12" ht="15.6" x14ac:dyDescent="0.3">
      <c r="B5" s="20"/>
      <c r="C5" s="14"/>
      <c r="D5" s="14"/>
      <c r="E5" s="14"/>
      <c r="F5" s="16"/>
      <c r="G5" s="16"/>
      <c r="H5" s="16"/>
    </row>
    <row r="6" spans="2:12" ht="15" customHeight="1" thickBot="1" x14ac:dyDescent="0.35">
      <c r="B6" s="14"/>
      <c r="C6" s="14"/>
      <c r="D6" s="14"/>
      <c r="E6" s="16"/>
      <c r="F6" s="16"/>
      <c r="G6" s="16"/>
      <c r="H6" s="16"/>
    </row>
    <row r="7" spans="2:12" ht="26.4" thickBot="1" x14ac:dyDescent="0.55000000000000004">
      <c r="B7" s="14"/>
      <c r="D7" s="77" t="s">
        <v>7</v>
      </c>
      <c r="E7" s="77"/>
      <c r="F7" s="77"/>
      <c r="G7" s="77"/>
      <c r="H7" s="77"/>
    </row>
    <row r="8" spans="2:12" ht="62.4" x14ac:dyDescent="0.3">
      <c r="B8" s="38" t="s">
        <v>8</v>
      </c>
      <c r="C8" s="38" t="s">
        <v>9</v>
      </c>
      <c r="D8" s="39" t="s">
        <v>10</v>
      </c>
      <c r="E8" s="40" t="s">
        <v>11</v>
      </c>
      <c r="F8" s="40" t="s">
        <v>12</v>
      </c>
      <c r="G8" s="40" t="s">
        <v>13</v>
      </c>
      <c r="H8" s="79" t="s">
        <v>14</v>
      </c>
    </row>
    <row r="9" spans="2:12" ht="16.5" customHeight="1" thickBot="1" x14ac:dyDescent="0.35">
      <c r="B9" s="41"/>
      <c r="C9" s="41"/>
      <c r="D9" s="42"/>
      <c r="E9" s="43" t="s">
        <v>15</v>
      </c>
      <c r="F9" s="43" t="s">
        <v>15</v>
      </c>
      <c r="G9" s="43" t="s">
        <v>16</v>
      </c>
      <c r="H9" s="80"/>
      <c r="I9" s="87" t="s">
        <v>47</v>
      </c>
      <c r="J9" s="87" t="s">
        <v>48</v>
      </c>
      <c r="K9" s="87" t="s">
        <v>49</v>
      </c>
      <c r="L9" s="87" t="s">
        <v>50</v>
      </c>
    </row>
    <row r="10" spans="2:12" ht="16.5" customHeight="1" thickBot="1" x14ac:dyDescent="0.35">
      <c r="B10" s="44"/>
      <c r="C10" s="45"/>
      <c r="D10" s="45"/>
      <c r="E10" s="46" t="s">
        <v>17</v>
      </c>
      <c r="F10" s="46" t="s">
        <v>17</v>
      </c>
      <c r="G10" s="46" t="s">
        <v>17</v>
      </c>
      <c r="H10" s="46" t="s">
        <v>18</v>
      </c>
      <c r="I10" s="87"/>
      <c r="J10" s="87"/>
      <c r="K10" s="87"/>
      <c r="L10" s="87"/>
    </row>
    <row r="11" spans="2:12" ht="16.2" thickBot="1" x14ac:dyDescent="0.35">
      <c r="B11" s="71" t="s">
        <v>19</v>
      </c>
      <c r="C11" s="71"/>
      <c r="D11" s="71"/>
      <c r="E11" s="71"/>
      <c r="F11" s="71"/>
      <c r="G11" s="71"/>
      <c r="H11" s="71"/>
      <c r="I11" s="25"/>
      <c r="J11" s="25"/>
      <c r="K11" s="25"/>
      <c r="L11" s="25"/>
    </row>
    <row r="12" spans="2:12" ht="19.2" thickBot="1" x14ac:dyDescent="0.35">
      <c r="B12" s="1" t="s">
        <v>20</v>
      </c>
      <c r="C12" s="5"/>
      <c r="D12" s="13" t="s">
        <v>21</v>
      </c>
      <c r="E12" s="33"/>
      <c r="F12" s="24" t="s">
        <v>22</v>
      </c>
      <c r="G12" s="23" t="s">
        <v>22</v>
      </c>
      <c r="H12" s="12">
        <f>C12*E12</f>
        <v>0</v>
      </c>
      <c r="I12" s="64" t="s">
        <v>51</v>
      </c>
      <c r="J12" s="25"/>
      <c r="K12" s="25"/>
      <c r="L12" s="25"/>
    </row>
    <row r="13" spans="2:12" ht="19.2" thickBot="1" x14ac:dyDescent="0.35">
      <c r="B13" s="1" t="s">
        <v>23</v>
      </c>
      <c r="C13" s="5"/>
      <c r="D13" s="13" t="s">
        <v>21</v>
      </c>
      <c r="E13" s="33"/>
      <c r="F13" s="24" t="s">
        <v>22</v>
      </c>
      <c r="G13" s="23" t="s">
        <v>22</v>
      </c>
      <c r="H13" s="12">
        <f>C13*E13</f>
        <v>0</v>
      </c>
      <c r="I13" s="64" t="s">
        <v>51</v>
      </c>
      <c r="J13" s="25"/>
      <c r="K13" s="25"/>
      <c r="L13" s="25"/>
    </row>
    <row r="14" spans="2:12" ht="19.2" thickBot="1" x14ac:dyDescent="0.35">
      <c r="B14" s="1" t="s">
        <v>24</v>
      </c>
      <c r="C14" s="5"/>
      <c r="D14" s="13" t="s">
        <v>21</v>
      </c>
      <c r="E14" s="33"/>
      <c r="F14" s="24" t="s">
        <v>22</v>
      </c>
      <c r="G14" s="23" t="s">
        <v>22</v>
      </c>
      <c r="H14" s="12">
        <f>C14*E14</f>
        <v>0</v>
      </c>
      <c r="I14" s="64" t="s">
        <v>51</v>
      </c>
      <c r="J14" s="25"/>
      <c r="K14" s="25"/>
      <c r="L14" s="25"/>
    </row>
    <row r="15" spans="2:12" ht="19.2" thickBot="1" x14ac:dyDescent="0.35">
      <c r="B15" s="1" t="s">
        <v>25</v>
      </c>
      <c r="C15" s="5"/>
      <c r="D15" s="13" t="s">
        <v>21</v>
      </c>
      <c r="E15" s="33"/>
      <c r="F15" s="24" t="s">
        <v>22</v>
      </c>
      <c r="G15" s="23" t="s">
        <v>22</v>
      </c>
      <c r="H15" s="12">
        <f>C15*E15</f>
        <v>0</v>
      </c>
      <c r="I15" s="64" t="s">
        <v>51</v>
      </c>
      <c r="J15" s="25"/>
      <c r="K15" s="25"/>
      <c r="L15" s="25"/>
    </row>
    <row r="16" spans="2:12" ht="16.2" thickBot="1" x14ac:dyDescent="0.35">
      <c r="B16" s="71" t="s">
        <v>26</v>
      </c>
      <c r="C16" s="71"/>
      <c r="D16" s="71"/>
      <c r="E16" s="71"/>
      <c r="F16" s="71"/>
      <c r="G16" s="71"/>
      <c r="H16" s="71"/>
      <c r="I16" s="26"/>
      <c r="J16" s="25"/>
      <c r="K16" s="25"/>
      <c r="L16" s="25"/>
    </row>
    <row r="17" spans="2:12" ht="16.2" thickBot="1" x14ac:dyDescent="0.35">
      <c r="B17" s="1" t="s">
        <v>27</v>
      </c>
      <c r="C17" s="5"/>
      <c r="D17" s="13" t="s">
        <v>28</v>
      </c>
      <c r="E17" s="24" t="s">
        <v>22</v>
      </c>
      <c r="F17" s="33"/>
      <c r="G17" s="23" t="s">
        <v>22</v>
      </c>
      <c r="H17" s="12">
        <f>C17*F17</f>
        <v>0</v>
      </c>
      <c r="I17" s="25" t="s">
        <v>52</v>
      </c>
      <c r="J17" s="25"/>
      <c r="K17" s="25"/>
      <c r="L17" s="25"/>
    </row>
    <row r="18" spans="2:12" ht="16.2" thickBot="1" x14ac:dyDescent="0.35">
      <c r="B18" s="71" t="s">
        <v>29</v>
      </c>
      <c r="C18" s="71"/>
      <c r="D18" s="71"/>
      <c r="E18" s="71"/>
      <c r="F18" s="71"/>
      <c r="G18" s="71"/>
      <c r="H18" s="71"/>
      <c r="I18" s="25"/>
      <c r="J18" s="25"/>
      <c r="K18" s="25"/>
      <c r="L18" s="25"/>
    </row>
    <row r="19" spans="2:12" ht="16.2" thickBot="1" x14ac:dyDescent="0.35">
      <c r="B19" s="1" t="s">
        <v>30</v>
      </c>
      <c r="C19" s="5"/>
      <c r="D19" s="13" t="s">
        <v>28</v>
      </c>
      <c r="E19" s="24" t="s">
        <v>22</v>
      </c>
      <c r="F19" s="24" t="s">
        <v>22</v>
      </c>
      <c r="G19" s="33"/>
      <c r="H19" s="12">
        <f t="shared" ref="H19:H31" si="0">G19*C19</f>
        <v>0</v>
      </c>
      <c r="I19" s="25" t="s">
        <v>53</v>
      </c>
      <c r="J19" s="25"/>
      <c r="K19" s="25"/>
      <c r="L19" s="25"/>
    </row>
    <row r="20" spans="2:12" ht="16.2" thickBot="1" x14ac:dyDescent="0.35">
      <c r="B20" s="1" t="s">
        <v>31</v>
      </c>
      <c r="C20" s="5"/>
      <c r="D20" s="13" t="s">
        <v>28</v>
      </c>
      <c r="E20" s="24" t="s">
        <v>22</v>
      </c>
      <c r="F20" s="24" t="s">
        <v>22</v>
      </c>
      <c r="G20" s="33"/>
      <c r="H20" s="12">
        <f t="shared" si="0"/>
        <v>0</v>
      </c>
      <c r="I20" s="25" t="s">
        <v>53</v>
      </c>
      <c r="J20" s="25"/>
      <c r="K20" s="25"/>
      <c r="L20" s="25"/>
    </row>
    <row r="21" spans="2:12" ht="16.2" thickBot="1" x14ac:dyDescent="0.35">
      <c r="B21" s="1" t="s">
        <v>32</v>
      </c>
      <c r="C21" s="5"/>
      <c r="D21" s="13" t="s">
        <v>28</v>
      </c>
      <c r="E21" s="24" t="s">
        <v>22</v>
      </c>
      <c r="F21" s="24" t="s">
        <v>22</v>
      </c>
      <c r="G21" s="33"/>
      <c r="H21" s="12">
        <f t="shared" si="0"/>
        <v>0</v>
      </c>
      <c r="I21" s="25" t="s">
        <v>53</v>
      </c>
      <c r="J21" s="25"/>
      <c r="K21" s="25"/>
      <c r="L21" s="25"/>
    </row>
    <row r="22" spans="2:12" ht="16.2" thickBot="1" x14ac:dyDescent="0.35">
      <c r="B22" s="1" t="s">
        <v>33</v>
      </c>
      <c r="C22" s="5"/>
      <c r="D22" s="13" t="s">
        <v>28</v>
      </c>
      <c r="E22" s="24" t="s">
        <v>22</v>
      </c>
      <c r="F22" s="24" t="s">
        <v>22</v>
      </c>
      <c r="G22" s="33"/>
      <c r="H22" s="12">
        <f t="shared" si="0"/>
        <v>0</v>
      </c>
      <c r="I22" s="25" t="s">
        <v>53</v>
      </c>
      <c r="J22" s="25"/>
      <c r="K22" s="25"/>
      <c r="L22" s="25"/>
    </row>
    <row r="23" spans="2:12" ht="16.2" thickBot="1" x14ac:dyDescent="0.35">
      <c r="B23" s="1" t="s">
        <v>34</v>
      </c>
      <c r="C23" s="5"/>
      <c r="D23" s="13" t="s">
        <v>28</v>
      </c>
      <c r="E23" s="24" t="s">
        <v>22</v>
      </c>
      <c r="F23" s="24" t="s">
        <v>22</v>
      </c>
      <c r="G23" s="33"/>
      <c r="H23" s="12">
        <f t="shared" si="0"/>
        <v>0</v>
      </c>
      <c r="I23" s="25" t="s">
        <v>53</v>
      </c>
      <c r="J23" s="25"/>
      <c r="K23" s="25"/>
      <c r="L23" s="25"/>
    </row>
    <row r="24" spans="2:12" ht="16.2" thickBot="1" x14ac:dyDescent="0.35">
      <c r="B24" s="1" t="s">
        <v>35</v>
      </c>
      <c r="C24" s="5"/>
      <c r="D24" s="13" t="s">
        <v>28</v>
      </c>
      <c r="E24" s="24" t="s">
        <v>22</v>
      </c>
      <c r="F24" s="24" t="s">
        <v>22</v>
      </c>
      <c r="G24" s="33"/>
      <c r="H24" s="12">
        <f t="shared" si="0"/>
        <v>0</v>
      </c>
      <c r="I24" s="25" t="s">
        <v>53</v>
      </c>
      <c r="J24" s="25"/>
      <c r="K24" s="25"/>
      <c r="L24" s="25"/>
    </row>
    <row r="25" spans="2:12" ht="16.2" thickBot="1" x14ac:dyDescent="0.35">
      <c r="B25" s="1" t="s">
        <v>36</v>
      </c>
      <c r="C25" s="5"/>
      <c r="D25" s="13" t="s">
        <v>28</v>
      </c>
      <c r="E25" s="24" t="s">
        <v>22</v>
      </c>
      <c r="F25" s="24" t="s">
        <v>22</v>
      </c>
      <c r="G25" s="33"/>
      <c r="H25" s="12">
        <f t="shared" si="0"/>
        <v>0</v>
      </c>
      <c r="I25" s="25" t="s">
        <v>53</v>
      </c>
      <c r="J25" s="25"/>
      <c r="K25" s="25"/>
      <c r="L25" s="25"/>
    </row>
    <row r="26" spans="2:12" ht="16.2" thickBot="1" x14ac:dyDescent="0.35">
      <c r="B26" s="1" t="s">
        <v>37</v>
      </c>
      <c r="C26" s="5"/>
      <c r="D26" s="13" t="s">
        <v>28</v>
      </c>
      <c r="E26" s="24" t="s">
        <v>22</v>
      </c>
      <c r="F26" s="24" t="s">
        <v>22</v>
      </c>
      <c r="G26" s="33"/>
      <c r="H26" s="12">
        <f t="shared" si="0"/>
        <v>0</v>
      </c>
      <c r="I26" s="25" t="s">
        <v>53</v>
      </c>
      <c r="J26" s="25"/>
      <c r="K26" s="25"/>
      <c r="L26" s="25"/>
    </row>
    <row r="27" spans="2:12" ht="16.2" thickBot="1" x14ac:dyDescent="0.35">
      <c r="B27" s="1" t="s">
        <v>38</v>
      </c>
      <c r="C27" s="5"/>
      <c r="D27" s="13" t="s">
        <v>28</v>
      </c>
      <c r="E27" s="24" t="s">
        <v>22</v>
      </c>
      <c r="F27" s="24" t="s">
        <v>22</v>
      </c>
      <c r="G27" s="33"/>
      <c r="H27" s="12">
        <f t="shared" si="0"/>
        <v>0</v>
      </c>
      <c r="I27" s="25" t="s">
        <v>53</v>
      </c>
      <c r="J27" s="25"/>
      <c r="K27" s="25"/>
      <c r="L27" s="25"/>
    </row>
    <row r="28" spans="2:12" ht="16.2" thickBot="1" x14ac:dyDescent="0.35">
      <c r="B28" s="1" t="s">
        <v>39</v>
      </c>
      <c r="C28" s="5"/>
      <c r="D28" s="13" t="s">
        <v>28</v>
      </c>
      <c r="E28" s="24" t="s">
        <v>22</v>
      </c>
      <c r="F28" s="24" t="s">
        <v>22</v>
      </c>
      <c r="G28" s="33"/>
      <c r="H28" s="12">
        <f t="shared" si="0"/>
        <v>0</v>
      </c>
      <c r="I28" s="25" t="s">
        <v>53</v>
      </c>
      <c r="J28" s="25"/>
      <c r="K28" s="25"/>
      <c r="L28" s="25"/>
    </row>
    <row r="29" spans="2:12" ht="16.2" thickBot="1" x14ac:dyDescent="0.35">
      <c r="B29" s="1" t="s">
        <v>40</v>
      </c>
      <c r="C29" s="5"/>
      <c r="D29" s="13" t="s">
        <v>28</v>
      </c>
      <c r="E29" s="24" t="s">
        <v>22</v>
      </c>
      <c r="F29" s="24" t="s">
        <v>22</v>
      </c>
      <c r="G29" s="33"/>
      <c r="H29" s="12">
        <f t="shared" si="0"/>
        <v>0</v>
      </c>
      <c r="I29" s="25" t="s">
        <v>53</v>
      </c>
      <c r="J29" s="25"/>
      <c r="K29" s="25"/>
      <c r="L29" s="25"/>
    </row>
    <row r="30" spans="2:12" ht="16.2" thickBot="1" x14ac:dyDescent="0.35">
      <c r="B30" s="1" t="s">
        <v>41</v>
      </c>
      <c r="C30" s="5"/>
      <c r="D30" s="13" t="s">
        <v>28</v>
      </c>
      <c r="E30" s="24" t="s">
        <v>22</v>
      </c>
      <c r="F30" s="24" t="s">
        <v>22</v>
      </c>
      <c r="G30" s="33"/>
      <c r="H30" s="12">
        <f t="shared" si="0"/>
        <v>0</v>
      </c>
      <c r="I30" s="25" t="s">
        <v>53</v>
      </c>
      <c r="J30" s="25"/>
      <c r="K30" s="25"/>
      <c r="L30" s="25"/>
    </row>
    <row r="31" spans="2:12" ht="16.2" thickBot="1" x14ac:dyDescent="0.35">
      <c r="B31" s="1" t="s">
        <v>42</v>
      </c>
      <c r="C31" s="5"/>
      <c r="D31" s="13" t="s">
        <v>28</v>
      </c>
      <c r="E31" s="24" t="s">
        <v>22</v>
      </c>
      <c r="F31" s="24" t="s">
        <v>22</v>
      </c>
      <c r="G31" s="33"/>
      <c r="H31" s="12">
        <f t="shared" si="0"/>
        <v>0</v>
      </c>
      <c r="I31" s="25" t="s">
        <v>53</v>
      </c>
      <c r="J31" s="25"/>
      <c r="K31" s="25"/>
      <c r="L31" s="25"/>
    </row>
    <row r="32" spans="2:12" s="14" customFormat="1" ht="16.2" thickBot="1" x14ac:dyDescent="0.35">
      <c r="B32" s="3"/>
      <c r="C32" s="3"/>
      <c r="D32" s="3"/>
      <c r="E32" s="4"/>
      <c r="F32" s="4"/>
      <c r="G32" s="4"/>
      <c r="H32" s="4"/>
    </row>
    <row r="33" spans="2:8" s="14" customFormat="1" ht="63" thickBot="1" x14ac:dyDescent="0.35">
      <c r="B33" s="70" t="s">
        <v>43</v>
      </c>
      <c r="C33" s="70"/>
      <c r="D33" s="3"/>
      <c r="E33" s="4"/>
      <c r="F33" s="4"/>
      <c r="G33" s="27" t="s">
        <v>54</v>
      </c>
      <c r="H33" s="28">
        <f>SUM(H12:H31)/1000</f>
        <v>0</v>
      </c>
    </row>
    <row r="34" spans="2:8" s="14" customFormat="1" ht="15.6" x14ac:dyDescent="0.3">
      <c r="B34" s="4"/>
      <c r="C34" s="4"/>
      <c r="D34" s="3"/>
      <c r="E34" s="4"/>
      <c r="F34" s="4"/>
      <c r="G34" s="60" t="s">
        <v>55</v>
      </c>
      <c r="H34" s="61"/>
    </row>
    <row r="35" spans="2:8" s="14" customFormat="1" x14ac:dyDescent="0.3">
      <c r="E35" s="16"/>
      <c r="F35" s="16"/>
      <c r="G35" s="16"/>
      <c r="H35" s="16"/>
    </row>
    <row r="36" spans="2:8" s="14" customFormat="1" x14ac:dyDescent="0.3">
      <c r="E36" s="16"/>
      <c r="F36" s="16"/>
      <c r="G36" s="16"/>
      <c r="H36" s="16"/>
    </row>
    <row r="37" spans="2:8" s="14" customFormat="1" x14ac:dyDescent="0.3">
      <c r="E37" s="16"/>
      <c r="F37" s="16"/>
      <c r="G37" s="16"/>
      <c r="H37" s="16"/>
    </row>
    <row r="38" spans="2:8" s="14" customFormat="1" x14ac:dyDescent="0.3">
      <c r="E38" s="16"/>
      <c r="F38" s="16"/>
      <c r="G38" s="16"/>
      <c r="H38" s="16"/>
    </row>
    <row r="39" spans="2:8" s="14" customFormat="1" x14ac:dyDescent="0.3">
      <c r="E39" s="16"/>
      <c r="F39" s="16"/>
      <c r="G39" s="16"/>
      <c r="H39" s="16"/>
    </row>
    <row r="40" spans="2:8" s="14" customFormat="1" x14ac:dyDescent="0.3">
      <c r="E40" s="16"/>
      <c r="F40" s="16"/>
      <c r="G40" s="16"/>
      <c r="H40" s="16"/>
    </row>
    <row r="41" spans="2:8" s="14" customFormat="1" x14ac:dyDescent="0.3">
      <c r="E41" s="16"/>
      <c r="F41" s="16"/>
      <c r="G41" s="16"/>
      <c r="H41" s="16"/>
    </row>
    <row r="42" spans="2:8" s="14" customFormat="1" x14ac:dyDescent="0.3">
      <c r="E42" s="16"/>
      <c r="F42" s="16"/>
      <c r="G42" s="16"/>
      <c r="H42" s="16"/>
    </row>
    <row r="43" spans="2:8" s="14" customFormat="1" x14ac:dyDescent="0.3">
      <c r="E43" s="16"/>
      <c r="F43" s="16"/>
      <c r="G43" s="16"/>
      <c r="H43" s="16"/>
    </row>
    <row r="44" spans="2:8" s="14" customFormat="1" x14ac:dyDescent="0.3">
      <c r="E44" s="16"/>
      <c r="F44" s="16"/>
      <c r="G44" s="16"/>
      <c r="H44" s="16"/>
    </row>
    <row r="45" spans="2:8" s="14" customFormat="1" x14ac:dyDescent="0.3">
      <c r="E45" s="16"/>
      <c r="F45" s="16"/>
      <c r="G45" s="16"/>
      <c r="H45" s="16"/>
    </row>
    <row r="46" spans="2:8" s="14" customFormat="1" x14ac:dyDescent="0.3">
      <c r="E46" s="16"/>
      <c r="F46" s="16"/>
      <c r="G46" s="16"/>
      <c r="H46" s="16"/>
    </row>
    <row r="47" spans="2:8" s="14" customFormat="1" x14ac:dyDescent="0.3">
      <c r="E47" s="16"/>
      <c r="F47" s="16"/>
      <c r="G47" s="16"/>
      <c r="H47" s="16"/>
    </row>
    <row r="48" spans="2:8" s="14" customFormat="1" x14ac:dyDescent="0.3">
      <c r="E48" s="16"/>
      <c r="F48" s="16"/>
      <c r="G48" s="16"/>
      <c r="H48" s="16"/>
    </row>
    <row r="49" spans="5:8" s="14" customFormat="1" x14ac:dyDescent="0.3">
      <c r="E49" s="16"/>
      <c r="F49" s="16"/>
      <c r="G49" s="16"/>
      <c r="H49" s="16"/>
    </row>
    <row r="50" spans="5:8" s="14" customFormat="1" x14ac:dyDescent="0.3">
      <c r="E50" s="16"/>
      <c r="F50" s="16"/>
      <c r="G50" s="16"/>
      <c r="H50" s="16"/>
    </row>
    <row r="51" spans="5:8" s="14" customFormat="1" x14ac:dyDescent="0.3">
      <c r="E51" s="16"/>
      <c r="F51" s="16"/>
      <c r="G51" s="16"/>
      <c r="H51" s="16"/>
    </row>
    <row r="52" spans="5:8" s="14" customFormat="1" x14ac:dyDescent="0.3">
      <c r="E52" s="16"/>
      <c r="F52" s="16"/>
      <c r="G52" s="16"/>
      <c r="H52" s="16"/>
    </row>
    <row r="53" spans="5:8" s="14" customFormat="1" x14ac:dyDescent="0.3">
      <c r="E53" s="16"/>
      <c r="F53" s="16"/>
      <c r="G53" s="16"/>
      <c r="H53" s="16"/>
    </row>
    <row r="54" spans="5:8" s="14" customFormat="1" x14ac:dyDescent="0.3">
      <c r="E54" s="16"/>
      <c r="F54" s="16"/>
      <c r="G54" s="16"/>
      <c r="H54" s="16"/>
    </row>
    <row r="55" spans="5:8" s="14" customFormat="1" x14ac:dyDescent="0.3">
      <c r="E55" s="16"/>
      <c r="F55" s="16"/>
      <c r="G55" s="16"/>
      <c r="H55" s="16"/>
    </row>
    <row r="56" spans="5:8" s="14" customFormat="1" x14ac:dyDescent="0.3">
      <c r="E56" s="16"/>
      <c r="F56" s="16"/>
      <c r="G56" s="16"/>
      <c r="H56" s="16"/>
    </row>
    <row r="57" spans="5:8" s="14" customFormat="1" x14ac:dyDescent="0.3">
      <c r="E57" s="16"/>
      <c r="F57" s="16"/>
      <c r="G57" s="16"/>
      <c r="H57" s="16"/>
    </row>
    <row r="58" spans="5:8" s="14" customFormat="1" x14ac:dyDescent="0.3">
      <c r="E58" s="16"/>
      <c r="F58" s="16"/>
      <c r="G58" s="16"/>
      <c r="H58" s="16"/>
    </row>
    <row r="59" spans="5:8" s="14" customFormat="1" x14ac:dyDescent="0.3">
      <c r="E59" s="16"/>
      <c r="F59" s="16"/>
      <c r="G59" s="16"/>
      <c r="H59" s="16"/>
    </row>
    <row r="60" spans="5:8" s="14" customFormat="1" x14ac:dyDescent="0.3">
      <c r="E60" s="16"/>
      <c r="F60" s="16"/>
      <c r="G60" s="16"/>
      <c r="H60" s="16"/>
    </row>
    <row r="61" spans="5:8" s="14" customFormat="1" x14ac:dyDescent="0.3">
      <c r="E61" s="16"/>
      <c r="F61" s="16"/>
      <c r="G61" s="16"/>
      <c r="H61" s="16"/>
    </row>
    <row r="62" spans="5:8" s="14" customFormat="1" x14ac:dyDescent="0.3">
      <c r="E62" s="16"/>
      <c r="F62" s="16"/>
      <c r="G62" s="16"/>
      <c r="H62" s="16"/>
    </row>
    <row r="63" spans="5:8" s="14" customFormat="1" x14ac:dyDescent="0.3">
      <c r="E63" s="16"/>
      <c r="F63" s="16"/>
      <c r="G63" s="16"/>
      <c r="H63" s="16"/>
    </row>
    <row r="64" spans="5:8" s="14" customFormat="1" x14ac:dyDescent="0.3">
      <c r="E64" s="16"/>
      <c r="F64" s="16"/>
      <c r="G64" s="16"/>
      <c r="H64" s="16"/>
    </row>
    <row r="65" spans="5:8" s="14" customFormat="1" x14ac:dyDescent="0.3">
      <c r="E65" s="16"/>
      <c r="F65" s="16"/>
      <c r="G65" s="16"/>
      <c r="H65" s="16"/>
    </row>
  </sheetData>
  <protectedRanges>
    <protectedRange sqref="D2:J4" name="Område5_1"/>
    <protectedRange algorithmName="SHA-512" hashValue="m8spw81A7VNfmHWUE/AHi5G5dAyOpAWQrfDlmOj6yoKPkLbWfb1ny/mZg4+KjEWeOLCHbKD7cSTiupxGYkJ6Bg==" saltValue="4hjI52EfWSbA2DQr1oeusQ==" spinCount="100000" sqref="D2:J4" name="Område1_1"/>
  </protectedRanges>
  <mergeCells count="17">
    <mergeCell ref="I9:I10"/>
    <mergeCell ref="J9:J10"/>
    <mergeCell ref="K9:K10"/>
    <mergeCell ref="L9:L10"/>
    <mergeCell ref="B33:C33"/>
    <mergeCell ref="B2:C2"/>
    <mergeCell ref="D2:F2"/>
    <mergeCell ref="D3:F3"/>
    <mergeCell ref="D4:F4"/>
    <mergeCell ref="H3:J3"/>
    <mergeCell ref="B3:C3"/>
    <mergeCell ref="B4:C4"/>
    <mergeCell ref="D7:H7"/>
    <mergeCell ref="H8:H9"/>
    <mergeCell ref="B11:H11"/>
    <mergeCell ref="B16:H16"/>
    <mergeCell ref="B18:H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79F7-58C1-4277-B30A-48F8CBCAC470}">
  <dimension ref="A2:J136"/>
  <sheetViews>
    <sheetView zoomScale="120" zoomScaleNormal="120" workbookViewId="0">
      <selection activeCell="B4" sqref="B4"/>
    </sheetView>
  </sheetViews>
  <sheetFormatPr baseColWidth="10" defaultColWidth="11.44140625" defaultRowHeight="14.4" x14ac:dyDescent="0.3"/>
  <cols>
    <col min="3" max="3" width="48.33203125" customWidth="1"/>
    <col min="4" max="4" width="5.5546875" bestFit="1" customWidth="1"/>
    <col min="5" max="5" width="21.44140625" customWidth="1"/>
    <col min="6" max="6" width="20.109375" customWidth="1"/>
    <col min="7" max="8" width="18.5546875" customWidth="1"/>
    <col min="9" max="9" width="28.88671875" customWidth="1"/>
    <col min="10" max="10" width="43.109375" bestFit="1" customWidth="1"/>
  </cols>
  <sheetData>
    <row r="2" spans="1:10" x14ac:dyDescent="0.3">
      <c r="C2" s="6" t="s">
        <v>56</v>
      </c>
      <c r="J2" s="6"/>
    </row>
    <row r="3" spans="1:10" x14ac:dyDescent="0.3">
      <c r="C3" s="68" t="s">
        <v>57</v>
      </c>
      <c r="D3" s="68"/>
      <c r="E3" s="69"/>
      <c r="J3" s="6"/>
    </row>
    <row r="4" spans="1:10" x14ac:dyDescent="0.3">
      <c r="C4" s="68" t="s">
        <v>58</v>
      </c>
      <c r="D4" s="68"/>
      <c r="E4" s="69"/>
      <c r="J4" s="6"/>
    </row>
    <row r="5" spans="1:10" x14ac:dyDescent="0.3">
      <c r="C5" s="68" t="s">
        <v>59</v>
      </c>
      <c r="D5" s="68"/>
      <c r="E5" s="68"/>
      <c r="J5" s="6"/>
    </row>
    <row r="7" spans="1:10" ht="15" thickBot="1" x14ac:dyDescent="0.35">
      <c r="A7" s="8" t="s">
        <v>60</v>
      </c>
      <c r="B7" s="8" t="s">
        <v>61</v>
      </c>
      <c r="C7" s="8" t="s">
        <v>62</v>
      </c>
      <c r="D7" s="9" t="s">
        <v>63</v>
      </c>
      <c r="E7" s="9" t="s">
        <v>64</v>
      </c>
      <c r="F7" s="9" t="s">
        <v>65</v>
      </c>
      <c r="G7" s="9" t="s">
        <v>66</v>
      </c>
      <c r="H7" s="9" t="s">
        <v>67</v>
      </c>
      <c r="I7" s="8" t="s">
        <v>68</v>
      </c>
      <c r="J7" s="8" t="s">
        <v>69</v>
      </c>
    </row>
    <row r="8" spans="1:10" x14ac:dyDescent="0.3">
      <c r="E8" s="22" t="e">
        <f>D8/D15</f>
        <v>#DIV/0!</v>
      </c>
      <c r="I8" s="7" t="e">
        <f>E8*(F8+G8+H8)</f>
        <v>#DIV/0!</v>
      </c>
    </row>
    <row r="9" spans="1:10" x14ac:dyDescent="0.3">
      <c r="E9" s="22" t="e">
        <f>D9/D15</f>
        <v>#DIV/0!</v>
      </c>
      <c r="I9" s="7" t="e">
        <f t="shared" ref="I9:I13" si="0">E9*(F9+G9+H9)</f>
        <v>#DIV/0!</v>
      </c>
    </row>
    <row r="10" spans="1:10" x14ac:dyDescent="0.3">
      <c r="E10" s="22" t="e">
        <f>D10/D15</f>
        <v>#DIV/0!</v>
      </c>
      <c r="I10" s="7" t="e">
        <f t="shared" si="0"/>
        <v>#DIV/0!</v>
      </c>
    </row>
    <row r="11" spans="1:10" x14ac:dyDescent="0.3">
      <c r="E11" s="22" t="e">
        <f>D11/D15</f>
        <v>#DIV/0!</v>
      </c>
      <c r="I11" s="7" t="e">
        <f t="shared" si="0"/>
        <v>#DIV/0!</v>
      </c>
    </row>
    <row r="12" spans="1:10" x14ac:dyDescent="0.3">
      <c r="E12" s="22" t="e">
        <f>D12/D15</f>
        <v>#DIV/0!</v>
      </c>
      <c r="I12" s="7" t="e">
        <f t="shared" si="0"/>
        <v>#DIV/0!</v>
      </c>
    </row>
    <row r="13" spans="1:10" x14ac:dyDescent="0.3">
      <c r="E13" s="22" t="e">
        <f>D13/D15</f>
        <v>#DIV/0!</v>
      </c>
      <c r="I13" s="7" t="e">
        <f t="shared" si="0"/>
        <v>#DIV/0!</v>
      </c>
    </row>
    <row r="14" spans="1:10" x14ac:dyDescent="0.3">
      <c r="E14" s="22" t="e">
        <f>D14/D15</f>
        <v>#DIV/0!</v>
      </c>
      <c r="I14" s="7" t="e">
        <f>E14*(F14+G14+H14)</f>
        <v>#DIV/0!</v>
      </c>
    </row>
    <row r="15" spans="1:10" x14ac:dyDescent="0.3">
      <c r="A15" s="48" t="s">
        <v>70</v>
      </c>
      <c r="B15" s="49"/>
      <c r="C15" s="50"/>
      <c r="D15" s="47">
        <f>SUM(D8:D14)</f>
        <v>0</v>
      </c>
      <c r="E15" s="11" t="e">
        <f>SUM(E8:E14)</f>
        <v>#DIV/0!</v>
      </c>
      <c r="F15" s="10"/>
      <c r="G15" s="10"/>
      <c r="H15" s="10"/>
      <c r="I15" s="65" t="e">
        <f>SUM(I8:I14)</f>
        <v>#DIV/0!</v>
      </c>
      <c r="J15" s="67" t="s">
        <v>71</v>
      </c>
    </row>
    <row r="17" spans="1:10" ht="15" thickBot="1" x14ac:dyDescent="0.35">
      <c r="A17" s="8" t="s">
        <v>60</v>
      </c>
      <c r="B17" s="8" t="s">
        <v>61</v>
      </c>
      <c r="C17" s="8" t="s">
        <v>72</v>
      </c>
      <c r="D17" s="9" t="s">
        <v>63</v>
      </c>
      <c r="E17" s="9" t="s">
        <v>64</v>
      </c>
      <c r="F17" s="9" t="s">
        <v>65</v>
      </c>
      <c r="G17" s="9" t="s">
        <v>66</v>
      </c>
      <c r="H17" s="9" t="s">
        <v>67</v>
      </c>
      <c r="I17" s="8" t="s">
        <v>68</v>
      </c>
      <c r="J17" s="8" t="s">
        <v>69</v>
      </c>
    </row>
    <row r="18" spans="1:10" x14ac:dyDescent="0.3">
      <c r="E18" s="22" t="e">
        <f>D18/D25</f>
        <v>#DIV/0!</v>
      </c>
      <c r="I18" s="7" t="e">
        <f>E18*(F18+G18+H18)</f>
        <v>#DIV/0!</v>
      </c>
    </row>
    <row r="19" spans="1:10" x14ac:dyDescent="0.3">
      <c r="E19" s="22" t="e">
        <f>D19/D25</f>
        <v>#DIV/0!</v>
      </c>
      <c r="I19" s="7" t="e">
        <f>E19*(F19+G19+H19)</f>
        <v>#DIV/0!</v>
      </c>
    </row>
    <row r="20" spans="1:10" x14ac:dyDescent="0.3">
      <c r="E20" s="22" t="e">
        <f>D20/D25</f>
        <v>#DIV/0!</v>
      </c>
      <c r="I20" s="7" t="e">
        <f t="shared" ref="I20:I23" si="1">E20*(F20+G20+H20)</f>
        <v>#DIV/0!</v>
      </c>
    </row>
    <row r="21" spans="1:10" x14ac:dyDescent="0.3">
      <c r="E21" s="22" t="e">
        <f>D21/D25</f>
        <v>#DIV/0!</v>
      </c>
      <c r="I21" s="7" t="e">
        <f t="shared" si="1"/>
        <v>#DIV/0!</v>
      </c>
    </row>
    <row r="22" spans="1:10" x14ac:dyDescent="0.3">
      <c r="E22" s="22" t="e">
        <f>D22/D25</f>
        <v>#DIV/0!</v>
      </c>
      <c r="I22" s="7" t="e">
        <f t="shared" si="1"/>
        <v>#DIV/0!</v>
      </c>
    </row>
    <row r="23" spans="1:10" x14ac:dyDescent="0.3">
      <c r="E23" s="22" t="e">
        <f>D23/D25</f>
        <v>#DIV/0!</v>
      </c>
      <c r="I23" s="7" t="e">
        <f t="shared" si="1"/>
        <v>#DIV/0!</v>
      </c>
    </row>
    <row r="24" spans="1:10" x14ac:dyDescent="0.3">
      <c r="E24" s="22" t="e">
        <f>D24/D25</f>
        <v>#DIV/0!</v>
      </c>
      <c r="I24" s="7" t="e">
        <f>E24*(F24+G24+H24)</f>
        <v>#DIV/0!</v>
      </c>
    </row>
    <row r="25" spans="1:10" x14ac:dyDescent="0.3">
      <c r="A25" s="48" t="s">
        <v>70</v>
      </c>
      <c r="B25" s="49"/>
      <c r="C25" s="50"/>
      <c r="D25" s="47">
        <f>SUM(D18:D24)</f>
        <v>0</v>
      </c>
      <c r="E25" s="11" t="e">
        <f>SUM(E18:E24)</f>
        <v>#DIV/0!</v>
      </c>
      <c r="F25" s="10"/>
      <c r="G25" s="10"/>
      <c r="H25" s="10"/>
      <c r="I25" s="65" t="e">
        <f>SUM(I18:I24)</f>
        <v>#DIV/0!</v>
      </c>
      <c r="J25" s="67" t="s">
        <v>71</v>
      </c>
    </row>
    <row r="27" spans="1:10" ht="15" thickBot="1" x14ac:dyDescent="0.35">
      <c r="A27" s="8" t="s">
        <v>60</v>
      </c>
      <c r="B27" s="8" t="s">
        <v>61</v>
      </c>
      <c r="C27" s="8" t="s">
        <v>73</v>
      </c>
      <c r="D27" s="9" t="s">
        <v>63</v>
      </c>
      <c r="E27" s="9" t="s">
        <v>64</v>
      </c>
      <c r="F27" s="9" t="s">
        <v>65</v>
      </c>
      <c r="G27" s="9" t="s">
        <v>66</v>
      </c>
      <c r="H27" s="9" t="s">
        <v>67</v>
      </c>
      <c r="I27" s="8" t="s">
        <v>68</v>
      </c>
      <c r="J27" s="8" t="s">
        <v>69</v>
      </c>
    </row>
    <row r="28" spans="1:10" x14ac:dyDescent="0.3">
      <c r="E28" s="22" t="e">
        <f>D28/D35</f>
        <v>#DIV/0!</v>
      </c>
      <c r="I28" s="7" t="e">
        <f>E28*(F28+G28+H28)</f>
        <v>#DIV/0!</v>
      </c>
    </row>
    <row r="29" spans="1:10" x14ac:dyDescent="0.3">
      <c r="E29" s="22" t="e">
        <f>D29/D35</f>
        <v>#DIV/0!</v>
      </c>
      <c r="I29" s="7" t="e">
        <f t="shared" ref="I29:I33" si="2">E29*(F29+G29+H29)</f>
        <v>#DIV/0!</v>
      </c>
    </row>
    <row r="30" spans="1:10" x14ac:dyDescent="0.3">
      <c r="E30" s="22" t="e">
        <f>D30/D35</f>
        <v>#DIV/0!</v>
      </c>
      <c r="I30" s="7" t="e">
        <f t="shared" si="2"/>
        <v>#DIV/0!</v>
      </c>
    </row>
    <row r="31" spans="1:10" x14ac:dyDescent="0.3">
      <c r="E31" s="22" t="e">
        <f>D31/D35</f>
        <v>#DIV/0!</v>
      </c>
      <c r="I31" s="7" t="e">
        <f t="shared" si="2"/>
        <v>#DIV/0!</v>
      </c>
    </row>
    <row r="32" spans="1:10" x14ac:dyDescent="0.3">
      <c r="E32" s="22" t="e">
        <f>D32/D35</f>
        <v>#DIV/0!</v>
      </c>
      <c r="I32" s="7" t="e">
        <f t="shared" si="2"/>
        <v>#DIV/0!</v>
      </c>
    </row>
    <row r="33" spans="1:10" x14ac:dyDescent="0.3">
      <c r="E33" s="22" t="e">
        <f>D33/D35</f>
        <v>#DIV/0!</v>
      </c>
      <c r="I33" s="7" t="e">
        <f t="shared" si="2"/>
        <v>#DIV/0!</v>
      </c>
    </row>
    <row r="34" spans="1:10" x14ac:dyDescent="0.3">
      <c r="E34" s="22" t="e">
        <f>D34/D35</f>
        <v>#DIV/0!</v>
      </c>
      <c r="I34" s="7" t="e">
        <f>E34*(F34+G34+H34)</f>
        <v>#DIV/0!</v>
      </c>
    </row>
    <row r="35" spans="1:10" x14ac:dyDescent="0.3">
      <c r="A35" s="48" t="s">
        <v>70</v>
      </c>
      <c r="B35" s="49"/>
      <c r="C35" s="50"/>
      <c r="D35" s="47">
        <f>SUM(D28:D34)</f>
        <v>0</v>
      </c>
      <c r="E35" s="11" t="e">
        <f>SUM(E28:E34)</f>
        <v>#DIV/0!</v>
      </c>
      <c r="F35" s="10"/>
      <c r="G35" s="10"/>
      <c r="H35" s="10"/>
      <c r="I35" s="65" t="e">
        <f>SUM(I28:I34)</f>
        <v>#DIV/0!</v>
      </c>
      <c r="J35" s="67" t="s">
        <v>71</v>
      </c>
    </row>
    <row r="37" spans="1:10" ht="15" thickBot="1" x14ac:dyDescent="0.35">
      <c r="A37" s="8" t="s">
        <v>60</v>
      </c>
      <c r="B37" s="8" t="s">
        <v>61</v>
      </c>
      <c r="C37" s="8" t="s">
        <v>74</v>
      </c>
      <c r="D37" s="9" t="s">
        <v>63</v>
      </c>
      <c r="E37" s="9" t="s">
        <v>64</v>
      </c>
      <c r="F37" s="9" t="s">
        <v>65</v>
      </c>
      <c r="G37" s="9" t="s">
        <v>66</v>
      </c>
      <c r="H37" s="9" t="s">
        <v>67</v>
      </c>
      <c r="I37" s="8" t="s">
        <v>68</v>
      </c>
      <c r="J37" s="8" t="s">
        <v>69</v>
      </c>
    </row>
    <row r="38" spans="1:10" x14ac:dyDescent="0.3">
      <c r="E38" s="22" t="e">
        <f>D38/D45</f>
        <v>#DIV/0!</v>
      </c>
      <c r="I38" s="7" t="e">
        <f>E38*(F38+G38+H38)</f>
        <v>#DIV/0!</v>
      </c>
    </row>
    <row r="39" spans="1:10" x14ac:dyDescent="0.3">
      <c r="E39" s="22" t="e">
        <f>D39/D45</f>
        <v>#DIV/0!</v>
      </c>
      <c r="I39" s="7" t="e">
        <f t="shared" ref="I39:I43" si="3">E39*(F39+G39+H39)</f>
        <v>#DIV/0!</v>
      </c>
    </row>
    <row r="40" spans="1:10" x14ac:dyDescent="0.3">
      <c r="E40" s="22" t="e">
        <f>D40/D45</f>
        <v>#DIV/0!</v>
      </c>
      <c r="I40" s="7" t="e">
        <f t="shared" si="3"/>
        <v>#DIV/0!</v>
      </c>
    </row>
    <row r="41" spans="1:10" x14ac:dyDescent="0.3">
      <c r="E41" s="22" t="e">
        <f>D41/D45</f>
        <v>#DIV/0!</v>
      </c>
      <c r="I41" s="7" t="e">
        <f t="shared" si="3"/>
        <v>#DIV/0!</v>
      </c>
    </row>
    <row r="42" spans="1:10" x14ac:dyDescent="0.3">
      <c r="E42" s="22" t="e">
        <f>D42/D45</f>
        <v>#DIV/0!</v>
      </c>
      <c r="I42" s="7" t="e">
        <f t="shared" si="3"/>
        <v>#DIV/0!</v>
      </c>
    </row>
    <row r="43" spans="1:10" x14ac:dyDescent="0.3">
      <c r="E43" s="22" t="e">
        <f>D43/D45</f>
        <v>#DIV/0!</v>
      </c>
      <c r="I43" s="7" t="e">
        <f t="shared" si="3"/>
        <v>#DIV/0!</v>
      </c>
    </row>
    <row r="44" spans="1:10" x14ac:dyDescent="0.3">
      <c r="E44" s="22" t="e">
        <f>D44/D45</f>
        <v>#DIV/0!</v>
      </c>
      <c r="I44" s="7" t="e">
        <f>E44*(F44+G44+H44)</f>
        <v>#DIV/0!</v>
      </c>
    </row>
    <row r="45" spans="1:10" x14ac:dyDescent="0.3">
      <c r="A45" s="48" t="s">
        <v>70</v>
      </c>
      <c r="B45" s="49"/>
      <c r="C45" s="50"/>
      <c r="D45" s="47">
        <f>SUM(D38:D44)</f>
        <v>0</v>
      </c>
      <c r="E45" s="11" t="e">
        <f>SUM(E38:E44)</f>
        <v>#DIV/0!</v>
      </c>
      <c r="F45" s="10"/>
      <c r="G45" s="10"/>
      <c r="H45" s="10"/>
      <c r="I45" s="65" t="e">
        <f>SUM(I38:I44)</f>
        <v>#DIV/0!</v>
      </c>
      <c r="J45" s="67" t="s">
        <v>71</v>
      </c>
    </row>
    <row r="47" spans="1:10" ht="15" thickBot="1" x14ac:dyDescent="0.35">
      <c r="A47" s="8" t="s">
        <v>60</v>
      </c>
      <c r="B47" s="8" t="s">
        <v>61</v>
      </c>
      <c r="C47" s="8" t="s">
        <v>75</v>
      </c>
      <c r="D47" s="9" t="s">
        <v>63</v>
      </c>
      <c r="E47" s="9" t="s">
        <v>64</v>
      </c>
      <c r="F47" s="9" t="s">
        <v>65</v>
      </c>
      <c r="G47" s="9" t="s">
        <v>66</v>
      </c>
      <c r="H47" s="9" t="s">
        <v>67</v>
      </c>
      <c r="I47" s="8" t="s">
        <v>68</v>
      </c>
      <c r="J47" s="8" t="s">
        <v>69</v>
      </c>
    </row>
    <row r="48" spans="1:10" x14ac:dyDescent="0.3">
      <c r="E48" s="22" t="e">
        <f>D48/D55</f>
        <v>#DIV/0!</v>
      </c>
      <c r="I48" s="7" t="e">
        <f>E48*(F48+G48+H48)</f>
        <v>#DIV/0!</v>
      </c>
    </row>
    <row r="49" spans="1:10" x14ac:dyDescent="0.3">
      <c r="E49" s="22" t="e">
        <f>D49/D55</f>
        <v>#DIV/0!</v>
      </c>
      <c r="I49" s="7" t="e">
        <f t="shared" ref="I49:I53" si="4">E49*(F49+G49+H49)</f>
        <v>#DIV/0!</v>
      </c>
    </row>
    <row r="50" spans="1:10" x14ac:dyDescent="0.3">
      <c r="E50" s="22" t="e">
        <f>D50/D55</f>
        <v>#DIV/0!</v>
      </c>
      <c r="I50" s="7" t="e">
        <f t="shared" si="4"/>
        <v>#DIV/0!</v>
      </c>
    </row>
    <row r="51" spans="1:10" x14ac:dyDescent="0.3">
      <c r="E51" s="22" t="e">
        <f>D51/D55</f>
        <v>#DIV/0!</v>
      </c>
      <c r="I51" s="7" t="e">
        <f t="shared" si="4"/>
        <v>#DIV/0!</v>
      </c>
    </row>
    <row r="52" spans="1:10" x14ac:dyDescent="0.3">
      <c r="E52" s="22" t="e">
        <f>D52/D55</f>
        <v>#DIV/0!</v>
      </c>
      <c r="I52" s="7" t="e">
        <f t="shared" si="4"/>
        <v>#DIV/0!</v>
      </c>
    </row>
    <row r="53" spans="1:10" x14ac:dyDescent="0.3">
      <c r="E53" s="22" t="e">
        <f>D53/D55</f>
        <v>#DIV/0!</v>
      </c>
      <c r="I53" s="7" t="e">
        <f t="shared" si="4"/>
        <v>#DIV/0!</v>
      </c>
    </row>
    <row r="54" spans="1:10" x14ac:dyDescent="0.3">
      <c r="E54" s="22" t="e">
        <f>D54/D55</f>
        <v>#DIV/0!</v>
      </c>
      <c r="I54" s="7" t="e">
        <f>E54*(F54+G54+H54)</f>
        <v>#DIV/0!</v>
      </c>
    </row>
    <row r="55" spans="1:10" x14ac:dyDescent="0.3">
      <c r="A55" s="48" t="s">
        <v>70</v>
      </c>
      <c r="B55" s="49"/>
      <c r="C55" s="50"/>
      <c r="D55" s="47">
        <f>SUM(D48:D54)</f>
        <v>0</v>
      </c>
      <c r="E55" s="11" t="e">
        <f>SUM(E48:E54)</f>
        <v>#DIV/0!</v>
      </c>
      <c r="F55" s="10"/>
      <c r="G55" s="10"/>
      <c r="H55" s="10"/>
      <c r="I55" s="65" t="e">
        <f>SUM(I48:I54)</f>
        <v>#DIV/0!</v>
      </c>
      <c r="J55" s="67" t="s">
        <v>71</v>
      </c>
    </row>
    <row r="57" spans="1:10" ht="15" thickBot="1" x14ac:dyDescent="0.35">
      <c r="A57" s="8" t="s">
        <v>60</v>
      </c>
      <c r="B57" s="8" t="s">
        <v>61</v>
      </c>
      <c r="C57" s="8" t="s">
        <v>76</v>
      </c>
      <c r="D57" s="9" t="s">
        <v>63</v>
      </c>
      <c r="E57" s="9" t="s">
        <v>64</v>
      </c>
      <c r="F57" s="9" t="s">
        <v>65</v>
      </c>
      <c r="G57" s="9" t="s">
        <v>66</v>
      </c>
      <c r="H57" s="9" t="s">
        <v>67</v>
      </c>
      <c r="I57" s="8" t="s">
        <v>68</v>
      </c>
      <c r="J57" s="8" t="s">
        <v>69</v>
      </c>
    </row>
    <row r="58" spans="1:10" x14ac:dyDescent="0.3">
      <c r="E58" s="22" t="e">
        <f>D58/D65</f>
        <v>#DIV/0!</v>
      </c>
      <c r="I58" s="7" t="e">
        <f>E58*(F58+G58+H58)</f>
        <v>#DIV/0!</v>
      </c>
    </row>
    <row r="59" spans="1:10" x14ac:dyDescent="0.3">
      <c r="E59" s="22" t="e">
        <f>D59/D65</f>
        <v>#DIV/0!</v>
      </c>
      <c r="I59" s="7" t="e">
        <f t="shared" ref="I59:I63" si="5">E59*(F59+G59+H59)</f>
        <v>#DIV/0!</v>
      </c>
    </row>
    <row r="60" spans="1:10" x14ac:dyDescent="0.3">
      <c r="E60" s="22" t="e">
        <f>D60/D65</f>
        <v>#DIV/0!</v>
      </c>
      <c r="I60" s="7" t="e">
        <f t="shared" si="5"/>
        <v>#DIV/0!</v>
      </c>
    </row>
    <row r="61" spans="1:10" x14ac:dyDescent="0.3">
      <c r="E61" s="22" t="e">
        <f>D61/D65</f>
        <v>#DIV/0!</v>
      </c>
      <c r="I61" s="7" t="e">
        <f t="shared" si="5"/>
        <v>#DIV/0!</v>
      </c>
    </row>
    <row r="62" spans="1:10" x14ac:dyDescent="0.3">
      <c r="E62" s="22" t="e">
        <f>D62/D65</f>
        <v>#DIV/0!</v>
      </c>
      <c r="I62" s="7" t="e">
        <f t="shared" si="5"/>
        <v>#DIV/0!</v>
      </c>
    </row>
    <row r="63" spans="1:10" x14ac:dyDescent="0.3">
      <c r="E63" s="22" t="e">
        <f>D63/D65</f>
        <v>#DIV/0!</v>
      </c>
      <c r="I63" s="7" t="e">
        <f t="shared" si="5"/>
        <v>#DIV/0!</v>
      </c>
    </row>
    <row r="64" spans="1:10" x14ac:dyDescent="0.3">
      <c r="E64" s="22" t="e">
        <f>D64/D65</f>
        <v>#DIV/0!</v>
      </c>
      <c r="I64" s="7" t="e">
        <f>E64*(F64+G64+H64)</f>
        <v>#DIV/0!</v>
      </c>
    </row>
    <row r="65" spans="1:10" x14ac:dyDescent="0.3">
      <c r="A65" s="48" t="s">
        <v>70</v>
      </c>
      <c r="B65" s="49"/>
      <c r="C65" s="50"/>
      <c r="D65" s="47">
        <f>SUM(D58:D64)</f>
        <v>0</v>
      </c>
      <c r="E65" s="11" t="e">
        <f>SUM(E58:E64)</f>
        <v>#DIV/0!</v>
      </c>
      <c r="F65" s="10"/>
      <c r="G65" s="10"/>
      <c r="H65" s="10"/>
      <c r="I65" s="65" t="e">
        <f>SUM(I58:I64)</f>
        <v>#DIV/0!</v>
      </c>
      <c r="J65" s="67" t="s">
        <v>71</v>
      </c>
    </row>
    <row r="67" spans="1:10" ht="15" thickBot="1" x14ac:dyDescent="0.35">
      <c r="A67" s="8" t="s">
        <v>60</v>
      </c>
      <c r="B67" s="8" t="s">
        <v>61</v>
      </c>
      <c r="C67" s="8" t="s">
        <v>77</v>
      </c>
      <c r="D67" s="9" t="s">
        <v>63</v>
      </c>
      <c r="E67" s="9" t="s">
        <v>64</v>
      </c>
      <c r="F67" s="9" t="s">
        <v>65</v>
      </c>
      <c r="G67" s="9" t="s">
        <v>66</v>
      </c>
      <c r="H67" s="9" t="s">
        <v>67</v>
      </c>
      <c r="I67" s="8" t="s">
        <v>68</v>
      </c>
      <c r="J67" s="8" t="s">
        <v>69</v>
      </c>
    </row>
    <row r="68" spans="1:10" x14ac:dyDescent="0.3">
      <c r="E68" s="22" t="e">
        <f>D68/D75</f>
        <v>#DIV/0!</v>
      </c>
      <c r="I68" s="7" t="e">
        <f>E68*(F68+G68+H68)</f>
        <v>#DIV/0!</v>
      </c>
    </row>
    <row r="69" spans="1:10" x14ac:dyDescent="0.3">
      <c r="E69" s="22" t="e">
        <f>D69/D75</f>
        <v>#DIV/0!</v>
      </c>
      <c r="I69" s="7" t="e">
        <f t="shared" ref="I69:I73" si="6">E69*(F69+G69+H69)</f>
        <v>#DIV/0!</v>
      </c>
    </row>
    <row r="70" spans="1:10" x14ac:dyDescent="0.3">
      <c r="E70" s="22" t="e">
        <f>D70/D75</f>
        <v>#DIV/0!</v>
      </c>
      <c r="I70" s="7" t="e">
        <f t="shared" si="6"/>
        <v>#DIV/0!</v>
      </c>
    </row>
    <row r="71" spans="1:10" x14ac:dyDescent="0.3">
      <c r="E71" s="22" t="e">
        <f>D71/D75</f>
        <v>#DIV/0!</v>
      </c>
      <c r="I71" s="7" t="e">
        <f t="shared" si="6"/>
        <v>#DIV/0!</v>
      </c>
    </row>
    <row r="72" spans="1:10" x14ac:dyDescent="0.3">
      <c r="E72" s="22" t="e">
        <f>D72/D75</f>
        <v>#DIV/0!</v>
      </c>
      <c r="I72" s="7" t="e">
        <f t="shared" si="6"/>
        <v>#DIV/0!</v>
      </c>
    </row>
    <row r="73" spans="1:10" x14ac:dyDescent="0.3">
      <c r="E73" s="22" t="e">
        <f>D73/D75</f>
        <v>#DIV/0!</v>
      </c>
      <c r="I73" s="7" t="e">
        <f t="shared" si="6"/>
        <v>#DIV/0!</v>
      </c>
    </row>
    <row r="74" spans="1:10" x14ac:dyDescent="0.3">
      <c r="E74" s="22" t="e">
        <f>D74/D75</f>
        <v>#DIV/0!</v>
      </c>
      <c r="I74" s="7" t="e">
        <f>E74*(F74+G74+H74)</f>
        <v>#DIV/0!</v>
      </c>
    </row>
    <row r="75" spans="1:10" x14ac:dyDescent="0.3">
      <c r="A75" s="48" t="s">
        <v>70</v>
      </c>
      <c r="B75" s="49"/>
      <c r="C75" s="50"/>
      <c r="D75" s="47">
        <f>SUM(D68:D74)</f>
        <v>0</v>
      </c>
      <c r="E75" s="11" t="e">
        <f>SUM(E68:E74)</f>
        <v>#DIV/0!</v>
      </c>
      <c r="F75" s="10"/>
      <c r="G75" s="10"/>
      <c r="H75" s="10"/>
      <c r="I75" s="65" t="e">
        <f>SUM(I68:I74)</f>
        <v>#DIV/0!</v>
      </c>
      <c r="J75" s="67" t="s">
        <v>71</v>
      </c>
    </row>
    <row r="77" spans="1:10" ht="15" thickBot="1" x14ac:dyDescent="0.35">
      <c r="A77" s="8" t="s">
        <v>60</v>
      </c>
      <c r="B77" s="8" t="s">
        <v>61</v>
      </c>
      <c r="C77" s="8" t="s">
        <v>78</v>
      </c>
      <c r="D77" s="9" t="s">
        <v>63</v>
      </c>
      <c r="E77" s="9" t="s">
        <v>64</v>
      </c>
      <c r="F77" s="9" t="s">
        <v>65</v>
      </c>
      <c r="G77" s="9" t="s">
        <v>66</v>
      </c>
      <c r="H77" s="9" t="s">
        <v>67</v>
      </c>
      <c r="I77" s="8" t="s">
        <v>68</v>
      </c>
      <c r="J77" s="8" t="s">
        <v>69</v>
      </c>
    </row>
    <row r="78" spans="1:10" x14ac:dyDescent="0.3">
      <c r="E78" s="22" t="e">
        <f>D78/D85</f>
        <v>#DIV/0!</v>
      </c>
      <c r="I78" s="7" t="e">
        <f>E78*(F78+G78+H78)</f>
        <v>#DIV/0!</v>
      </c>
    </row>
    <row r="79" spans="1:10" x14ac:dyDescent="0.3">
      <c r="E79" s="22" t="e">
        <f>D79/D85</f>
        <v>#DIV/0!</v>
      </c>
      <c r="I79" s="7" t="e">
        <f t="shared" ref="I79:I83" si="7">E79*(F79+G79+H79)</f>
        <v>#DIV/0!</v>
      </c>
    </row>
    <row r="80" spans="1:10" x14ac:dyDescent="0.3">
      <c r="E80" s="22" t="e">
        <f>D80/D85</f>
        <v>#DIV/0!</v>
      </c>
      <c r="I80" s="7" t="e">
        <f t="shared" si="7"/>
        <v>#DIV/0!</v>
      </c>
    </row>
    <row r="81" spans="1:10" x14ac:dyDescent="0.3">
      <c r="E81" s="22" t="e">
        <f>D81/D85</f>
        <v>#DIV/0!</v>
      </c>
      <c r="I81" s="7" t="e">
        <f t="shared" si="7"/>
        <v>#DIV/0!</v>
      </c>
    </row>
    <row r="82" spans="1:10" x14ac:dyDescent="0.3">
      <c r="E82" s="22" t="e">
        <f>D82/D85</f>
        <v>#DIV/0!</v>
      </c>
      <c r="I82" s="7" t="e">
        <f t="shared" si="7"/>
        <v>#DIV/0!</v>
      </c>
    </row>
    <row r="83" spans="1:10" x14ac:dyDescent="0.3">
      <c r="E83" s="22" t="e">
        <f>D83/D85</f>
        <v>#DIV/0!</v>
      </c>
      <c r="I83" s="7" t="e">
        <f t="shared" si="7"/>
        <v>#DIV/0!</v>
      </c>
    </row>
    <row r="84" spans="1:10" x14ac:dyDescent="0.3">
      <c r="E84" s="22" t="e">
        <f>D84/D85</f>
        <v>#DIV/0!</v>
      </c>
      <c r="I84" s="7" t="e">
        <f>E84*(F84+G84+H84)</f>
        <v>#DIV/0!</v>
      </c>
    </row>
    <row r="85" spans="1:10" x14ac:dyDescent="0.3">
      <c r="A85" s="48" t="s">
        <v>70</v>
      </c>
      <c r="B85" s="49"/>
      <c r="C85" s="50"/>
      <c r="D85" s="47">
        <f>SUM(D78:D84)</f>
        <v>0</v>
      </c>
      <c r="E85" s="11" t="e">
        <f>SUM(E78:E84)</f>
        <v>#DIV/0!</v>
      </c>
      <c r="F85" s="10"/>
      <c r="G85" s="10"/>
      <c r="H85" s="10"/>
      <c r="I85" s="65" t="e">
        <f>SUM(I78:I84)</f>
        <v>#DIV/0!</v>
      </c>
      <c r="J85" s="67" t="s">
        <v>71</v>
      </c>
    </row>
    <row r="87" spans="1:10" ht="15" thickBot="1" x14ac:dyDescent="0.35">
      <c r="A87" s="8" t="s">
        <v>60</v>
      </c>
      <c r="B87" s="8" t="s">
        <v>61</v>
      </c>
      <c r="C87" s="8" t="s">
        <v>79</v>
      </c>
      <c r="D87" s="9" t="s">
        <v>63</v>
      </c>
      <c r="E87" s="9" t="s">
        <v>64</v>
      </c>
      <c r="F87" s="9" t="s">
        <v>65</v>
      </c>
      <c r="G87" s="9" t="s">
        <v>66</v>
      </c>
      <c r="H87" s="9" t="s">
        <v>67</v>
      </c>
      <c r="I87" s="8" t="s">
        <v>68</v>
      </c>
      <c r="J87" s="8" t="s">
        <v>69</v>
      </c>
    </row>
    <row r="88" spans="1:10" x14ac:dyDescent="0.3">
      <c r="E88" s="22" t="e">
        <f>D88/D95</f>
        <v>#DIV/0!</v>
      </c>
      <c r="I88" s="7" t="e">
        <f>E88*(F88+G88+H88)</f>
        <v>#DIV/0!</v>
      </c>
    </row>
    <row r="89" spans="1:10" x14ac:dyDescent="0.3">
      <c r="E89" s="22" t="e">
        <f>D89/D95</f>
        <v>#DIV/0!</v>
      </c>
      <c r="I89" s="7" t="e">
        <f t="shared" ref="I89:I93" si="8">E89*(F89+G89+H89)</f>
        <v>#DIV/0!</v>
      </c>
    </row>
    <row r="90" spans="1:10" x14ac:dyDescent="0.3">
      <c r="E90" s="22" t="e">
        <f>D90/D95</f>
        <v>#DIV/0!</v>
      </c>
      <c r="I90" s="7" t="e">
        <f t="shared" si="8"/>
        <v>#DIV/0!</v>
      </c>
    </row>
    <row r="91" spans="1:10" x14ac:dyDescent="0.3">
      <c r="E91" s="22" t="e">
        <f>D91/D95</f>
        <v>#DIV/0!</v>
      </c>
      <c r="I91" s="7" t="e">
        <f t="shared" si="8"/>
        <v>#DIV/0!</v>
      </c>
    </row>
    <row r="92" spans="1:10" x14ac:dyDescent="0.3">
      <c r="E92" s="22" t="e">
        <f>D92/D95</f>
        <v>#DIV/0!</v>
      </c>
      <c r="I92" s="7" t="e">
        <f t="shared" si="8"/>
        <v>#DIV/0!</v>
      </c>
    </row>
    <row r="93" spans="1:10" x14ac:dyDescent="0.3">
      <c r="E93" s="22" t="e">
        <f>D93/D95</f>
        <v>#DIV/0!</v>
      </c>
      <c r="I93" s="7" t="e">
        <f t="shared" si="8"/>
        <v>#DIV/0!</v>
      </c>
    </row>
    <row r="94" spans="1:10" x14ac:dyDescent="0.3">
      <c r="E94" s="22" t="e">
        <f>D94/D95</f>
        <v>#DIV/0!</v>
      </c>
      <c r="I94" s="7" t="e">
        <f>E94*(F94+G94+H94)</f>
        <v>#DIV/0!</v>
      </c>
    </row>
    <row r="95" spans="1:10" x14ac:dyDescent="0.3">
      <c r="A95" s="48" t="s">
        <v>70</v>
      </c>
      <c r="B95" s="49"/>
      <c r="C95" s="50"/>
      <c r="D95" s="47">
        <f>SUM(D88:D94)</f>
        <v>0</v>
      </c>
      <c r="E95" s="11" t="e">
        <f>SUM(E88:E94)</f>
        <v>#DIV/0!</v>
      </c>
      <c r="F95" s="10"/>
      <c r="G95" s="10"/>
      <c r="H95" s="10"/>
      <c r="I95" s="65" t="e">
        <f>SUM(I88:I94)</f>
        <v>#DIV/0!</v>
      </c>
      <c r="J95" s="67" t="s">
        <v>71</v>
      </c>
    </row>
    <row r="97" spans="1:10" ht="15" thickBot="1" x14ac:dyDescent="0.35">
      <c r="A97" s="8" t="s">
        <v>60</v>
      </c>
      <c r="B97" s="8" t="s">
        <v>61</v>
      </c>
      <c r="C97" s="8" t="s">
        <v>80</v>
      </c>
      <c r="D97" s="9" t="s">
        <v>63</v>
      </c>
      <c r="E97" s="9" t="s">
        <v>64</v>
      </c>
      <c r="F97" s="9" t="s">
        <v>65</v>
      </c>
      <c r="G97" s="9" t="s">
        <v>66</v>
      </c>
      <c r="H97" s="9" t="s">
        <v>67</v>
      </c>
      <c r="I97" s="8" t="s">
        <v>68</v>
      </c>
      <c r="J97" s="8" t="s">
        <v>69</v>
      </c>
    </row>
    <row r="98" spans="1:10" x14ac:dyDescent="0.3">
      <c r="E98" s="22" t="e">
        <f>D98/D105</f>
        <v>#DIV/0!</v>
      </c>
      <c r="I98" s="7" t="e">
        <f>E98*(F98+G98+H98)</f>
        <v>#DIV/0!</v>
      </c>
    </row>
    <row r="99" spans="1:10" x14ac:dyDescent="0.3">
      <c r="E99" s="22" t="e">
        <f>D99/D105</f>
        <v>#DIV/0!</v>
      </c>
      <c r="I99" s="7" t="e">
        <f t="shared" ref="I99:I103" si="9">E99*(F99+G99+H99)</f>
        <v>#DIV/0!</v>
      </c>
    </row>
    <row r="100" spans="1:10" x14ac:dyDescent="0.3">
      <c r="E100" s="22" t="e">
        <f>D100/D105</f>
        <v>#DIV/0!</v>
      </c>
      <c r="I100" s="7" t="e">
        <f t="shared" si="9"/>
        <v>#DIV/0!</v>
      </c>
    </row>
    <row r="101" spans="1:10" x14ac:dyDescent="0.3">
      <c r="E101" s="22" t="e">
        <f>D101/D105</f>
        <v>#DIV/0!</v>
      </c>
      <c r="I101" s="7" t="e">
        <f t="shared" si="9"/>
        <v>#DIV/0!</v>
      </c>
    </row>
    <row r="102" spans="1:10" x14ac:dyDescent="0.3">
      <c r="E102" s="22" t="e">
        <f>D102/D105</f>
        <v>#DIV/0!</v>
      </c>
      <c r="I102" s="7" t="e">
        <f t="shared" si="9"/>
        <v>#DIV/0!</v>
      </c>
    </row>
    <row r="103" spans="1:10" x14ac:dyDescent="0.3">
      <c r="E103" s="22" t="e">
        <f>D103/D105</f>
        <v>#DIV/0!</v>
      </c>
      <c r="I103" s="7" t="e">
        <f t="shared" si="9"/>
        <v>#DIV/0!</v>
      </c>
    </row>
    <row r="104" spans="1:10" x14ac:dyDescent="0.3">
      <c r="E104" s="22" t="e">
        <f>D104/D105</f>
        <v>#DIV/0!</v>
      </c>
      <c r="I104" s="7" t="e">
        <f>E104*(F104+G104+H104)</f>
        <v>#DIV/0!</v>
      </c>
    </row>
    <row r="105" spans="1:10" x14ac:dyDescent="0.3">
      <c r="A105" s="48" t="s">
        <v>70</v>
      </c>
      <c r="B105" s="49"/>
      <c r="C105" s="50"/>
      <c r="D105" s="47">
        <f>SUM(D98:D104)</f>
        <v>0</v>
      </c>
      <c r="E105" s="11" t="e">
        <f>SUM(E98:E104)</f>
        <v>#DIV/0!</v>
      </c>
      <c r="F105" s="10"/>
      <c r="G105" s="10"/>
      <c r="H105" s="10"/>
      <c r="I105" s="65" t="e">
        <f>SUM(I98:I104)</f>
        <v>#DIV/0!</v>
      </c>
      <c r="J105" s="67" t="s">
        <v>71</v>
      </c>
    </row>
    <row r="107" spans="1:10" ht="15" thickBot="1" x14ac:dyDescent="0.35">
      <c r="A107" s="8" t="s">
        <v>60</v>
      </c>
      <c r="B107" s="8" t="s">
        <v>61</v>
      </c>
      <c r="C107" s="8" t="s">
        <v>81</v>
      </c>
      <c r="D107" s="9" t="s">
        <v>63</v>
      </c>
      <c r="E107" s="9" t="s">
        <v>64</v>
      </c>
      <c r="F107" s="9" t="s">
        <v>65</v>
      </c>
      <c r="G107" s="9" t="s">
        <v>66</v>
      </c>
      <c r="H107" s="9" t="s">
        <v>67</v>
      </c>
      <c r="I107" s="8" t="s">
        <v>68</v>
      </c>
      <c r="J107" s="8" t="s">
        <v>69</v>
      </c>
    </row>
    <row r="108" spans="1:10" x14ac:dyDescent="0.3">
      <c r="E108" s="22" t="e">
        <f>D108/D115</f>
        <v>#DIV/0!</v>
      </c>
      <c r="I108" s="7" t="e">
        <f>E108*(F108+G108+H108)</f>
        <v>#DIV/0!</v>
      </c>
    </row>
    <row r="109" spans="1:10" x14ac:dyDescent="0.3">
      <c r="E109" s="22" t="e">
        <f>D109/D115</f>
        <v>#DIV/0!</v>
      </c>
      <c r="I109" s="7" t="e">
        <f t="shared" ref="I109:I113" si="10">E109*(F109+G109+H109)</f>
        <v>#DIV/0!</v>
      </c>
    </row>
    <row r="110" spans="1:10" x14ac:dyDescent="0.3">
      <c r="E110" s="22" t="e">
        <f>D110/D115</f>
        <v>#DIV/0!</v>
      </c>
      <c r="I110" s="7" t="e">
        <f t="shared" si="10"/>
        <v>#DIV/0!</v>
      </c>
    </row>
    <row r="111" spans="1:10" x14ac:dyDescent="0.3">
      <c r="E111" s="22" t="e">
        <f>D111/D115</f>
        <v>#DIV/0!</v>
      </c>
      <c r="I111" s="7" t="e">
        <f t="shared" si="10"/>
        <v>#DIV/0!</v>
      </c>
    </row>
    <row r="112" spans="1:10" x14ac:dyDescent="0.3">
      <c r="E112" s="22" t="e">
        <f>D112/D115</f>
        <v>#DIV/0!</v>
      </c>
      <c r="I112" s="7" t="e">
        <f t="shared" si="10"/>
        <v>#DIV/0!</v>
      </c>
    </row>
    <row r="113" spans="1:10" x14ac:dyDescent="0.3">
      <c r="E113" s="22" t="e">
        <f>D113/D115</f>
        <v>#DIV/0!</v>
      </c>
      <c r="I113" s="7" t="e">
        <f t="shared" si="10"/>
        <v>#DIV/0!</v>
      </c>
    </row>
    <row r="114" spans="1:10" x14ac:dyDescent="0.3">
      <c r="E114" s="22" t="e">
        <f>D114/D115</f>
        <v>#DIV/0!</v>
      </c>
      <c r="I114" s="7" t="e">
        <f>E114*(F114+G114+H114)</f>
        <v>#DIV/0!</v>
      </c>
    </row>
    <row r="115" spans="1:10" x14ac:dyDescent="0.3">
      <c r="A115" s="48" t="s">
        <v>70</v>
      </c>
      <c r="B115" s="49"/>
      <c r="C115" s="50"/>
      <c r="D115" s="47">
        <f>SUM(D108:D114)</f>
        <v>0</v>
      </c>
      <c r="E115" s="11" t="e">
        <f>SUM(E108:E114)</f>
        <v>#DIV/0!</v>
      </c>
      <c r="F115" s="10"/>
      <c r="G115" s="10"/>
      <c r="H115" s="10"/>
      <c r="I115" s="65" t="e">
        <f>SUM(I108:I114)</f>
        <v>#DIV/0!</v>
      </c>
      <c r="J115" s="67" t="s">
        <v>71</v>
      </c>
    </row>
    <row r="117" spans="1:10" ht="15" thickBot="1" x14ac:dyDescent="0.35">
      <c r="A117" s="8" t="s">
        <v>60</v>
      </c>
      <c r="B117" s="8" t="s">
        <v>61</v>
      </c>
      <c r="C117" s="8" t="s">
        <v>82</v>
      </c>
      <c r="D117" s="9" t="s">
        <v>63</v>
      </c>
      <c r="E117" s="9" t="s">
        <v>64</v>
      </c>
      <c r="F117" s="9" t="s">
        <v>65</v>
      </c>
      <c r="G117" s="9" t="s">
        <v>66</v>
      </c>
      <c r="H117" s="9" t="s">
        <v>67</v>
      </c>
      <c r="I117" s="8" t="s">
        <v>68</v>
      </c>
      <c r="J117" s="8" t="s">
        <v>69</v>
      </c>
    </row>
    <row r="118" spans="1:10" x14ac:dyDescent="0.3">
      <c r="E118" s="22" t="e">
        <f>D118/D125</f>
        <v>#DIV/0!</v>
      </c>
      <c r="I118" s="7" t="e">
        <f>E118*(F118+G118+H118)</f>
        <v>#DIV/0!</v>
      </c>
    </row>
    <row r="119" spans="1:10" x14ac:dyDescent="0.3">
      <c r="E119" s="22" t="e">
        <f>D119/D125</f>
        <v>#DIV/0!</v>
      </c>
      <c r="I119" s="7" t="e">
        <f t="shared" ref="I119:I123" si="11">E119*(F119+G119+H119)</f>
        <v>#DIV/0!</v>
      </c>
    </row>
    <row r="120" spans="1:10" x14ac:dyDescent="0.3">
      <c r="E120" s="22" t="e">
        <f>D120/D125</f>
        <v>#DIV/0!</v>
      </c>
      <c r="I120" s="7" t="e">
        <f t="shared" si="11"/>
        <v>#DIV/0!</v>
      </c>
    </row>
    <row r="121" spans="1:10" x14ac:dyDescent="0.3">
      <c r="E121" s="22" t="e">
        <f>D121/D125</f>
        <v>#DIV/0!</v>
      </c>
      <c r="I121" s="7" t="e">
        <f t="shared" si="11"/>
        <v>#DIV/0!</v>
      </c>
    </row>
    <row r="122" spans="1:10" x14ac:dyDescent="0.3">
      <c r="E122" s="22" t="e">
        <f>D122/D125</f>
        <v>#DIV/0!</v>
      </c>
      <c r="I122" s="7" t="e">
        <f t="shared" si="11"/>
        <v>#DIV/0!</v>
      </c>
    </row>
    <row r="123" spans="1:10" x14ac:dyDescent="0.3">
      <c r="E123" s="22" t="e">
        <f>D123/D125</f>
        <v>#DIV/0!</v>
      </c>
      <c r="I123" s="7" t="e">
        <f t="shared" si="11"/>
        <v>#DIV/0!</v>
      </c>
    </row>
    <row r="124" spans="1:10" x14ac:dyDescent="0.3">
      <c r="E124" s="22" t="e">
        <f>D124/D125</f>
        <v>#DIV/0!</v>
      </c>
      <c r="I124" s="7" t="e">
        <f>E124*(F124+G124+H124)</f>
        <v>#DIV/0!</v>
      </c>
    </row>
    <row r="125" spans="1:10" x14ac:dyDescent="0.3">
      <c r="A125" s="48" t="s">
        <v>70</v>
      </c>
      <c r="B125" s="49"/>
      <c r="C125" s="50"/>
      <c r="D125" s="47">
        <f>SUM(D118:D124)</f>
        <v>0</v>
      </c>
      <c r="E125" s="11" t="e">
        <f>SUM(E118:E124)</f>
        <v>#DIV/0!</v>
      </c>
      <c r="F125" s="10"/>
      <c r="G125" s="10"/>
      <c r="H125" s="10"/>
      <c r="I125" s="65" t="e">
        <f>SUM(I118:I124)</f>
        <v>#DIV/0!</v>
      </c>
      <c r="J125" s="67" t="s">
        <v>71</v>
      </c>
    </row>
    <row r="127" spans="1:10" ht="15" thickBot="1" x14ac:dyDescent="0.35">
      <c r="A127" s="8" t="s">
        <v>60</v>
      </c>
      <c r="B127" s="8" t="s">
        <v>61</v>
      </c>
      <c r="C127" s="8" t="s">
        <v>83</v>
      </c>
      <c r="D127" s="9" t="s">
        <v>63</v>
      </c>
      <c r="E127" s="9" t="s">
        <v>64</v>
      </c>
      <c r="F127" s="9" t="s">
        <v>65</v>
      </c>
      <c r="G127" s="9" t="s">
        <v>66</v>
      </c>
      <c r="H127" s="9" t="s">
        <v>67</v>
      </c>
      <c r="I127" s="8" t="s">
        <v>68</v>
      </c>
      <c r="J127" s="8" t="s">
        <v>69</v>
      </c>
    </row>
    <row r="128" spans="1:10" x14ac:dyDescent="0.3">
      <c r="E128" s="22" t="e">
        <f>D128/D135</f>
        <v>#DIV/0!</v>
      </c>
      <c r="I128" s="7" t="e">
        <f>E128*(F128+G128+H128)</f>
        <v>#DIV/0!</v>
      </c>
    </row>
    <row r="129" spans="1:10" x14ac:dyDescent="0.3">
      <c r="E129" s="22" t="e">
        <f>D129/D135</f>
        <v>#DIV/0!</v>
      </c>
      <c r="I129" s="7" t="e">
        <f t="shared" ref="I129:I133" si="12">E129*(F129+G129+H129)</f>
        <v>#DIV/0!</v>
      </c>
    </row>
    <row r="130" spans="1:10" x14ac:dyDescent="0.3">
      <c r="E130" s="22" t="e">
        <f>D130/D135</f>
        <v>#DIV/0!</v>
      </c>
      <c r="I130" s="7" t="e">
        <f t="shared" si="12"/>
        <v>#DIV/0!</v>
      </c>
    </row>
    <row r="131" spans="1:10" x14ac:dyDescent="0.3">
      <c r="E131" s="22" t="e">
        <f>D131/D135</f>
        <v>#DIV/0!</v>
      </c>
      <c r="I131" s="7" t="e">
        <f t="shared" si="12"/>
        <v>#DIV/0!</v>
      </c>
    </row>
    <row r="132" spans="1:10" x14ac:dyDescent="0.3">
      <c r="E132" s="22" t="e">
        <f>D132/D135</f>
        <v>#DIV/0!</v>
      </c>
      <c r="I132" s="7" t="e">
        <f t="shared" si="12"/>
        <v>#DIV/0!</v>
      </c>
    </row>
    <row r="133" spans="1:10" x14ac:dyDescent="0.3">
      <c r="E133" s="22" t="e">
        <f>D133/D135</f>
        <v>#DIV/0!</v>
      </c>
      <c r="I133" s="7" t="e">
        <f t="shared" si="12"/>
        <v>#DIV/0!</v>
      </c>
    </row>
    <row r="134" spans="1:10" x14ac:dyDescent="0.3">
      <c r="E134" s="22" t="e">
        <f>D134/D135</f>
        <v>#DIV/0!</v>
      </c>
      <c r="I134" s="7" t="e">
        <f>E134*(F134+G134+H134)</f>
        <v>#DIV/0!</v>
      </c>
    </row>
    <row r="135" spans="1:10" x14ac:dyDescent="0.3">
      <c r="A135" s="48" t="s">
        <v>70</v>
      </c>
      <c r="B135" s="49"/>
      <c r="C135" s="50"/>
      <c r="D135" s="47">
        <f>SUM(D128:D134)</f>
        <v>0</v>
      </c>
      <c r="E135" s="11" t="e">
        <f>SUM(E128:E134)</f>
        <v>#DIV/0!</v>
      </c>
      <c r="F135" s="10"/>
      <c r="G135" s="10"/>
      <c r="H135" s="10"/>
      <c r="I135" s="65" t="e">
        <f>SUM(I128:I134)</f>
        <v>#DIV/0!</v>
      </c>
      <c r="J135" s="67" t="s">
        <v>71</v>
      </c>
    </row>
    <row r="136" spans="1:10" x14ac:dyDescent="0.3">
      <c r="J136" s="6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795C-8714-4405-AFDA-C8F5FBE328CA}">
  <dimension ref="A2:I36"/>
  <sheetViews>
    <sheetView zoomScale="110" zoomScaleNormal="110" workbookViewId="0">
      <selection activeCell="C7" sqref="C5:C7"/>
    </sheetView>
  </sheetViews>
  <sheetFormatPr baseColWidth="10" defaultColWidth="11.44140625" defaultRowHeight="14.4" x14ac:dyDescent="0.3"/>
  <cols>
    <col min="1" max="1" width="19.109375" customWidth="1"/>
    <col min="2" max="3" width="33.5546875" customWidth="1"/>
    <col min="4" max="4" width="22" customWidth="1"/>
    <col min="5" max="5" width="21.44140625" customWidth="1"/>
    <col min="6" max="6" width="19.5546875" customWidth="1"/>
    <col min="7" max="7" width="15.33203125" customWidth="1"/>
    <col min="8" max="8" width="28.88671875" customWidth="1"/>
    <col min="9" max="9" width="41.109375" customWidth="1"/>
  </cols>
  <sheetData>
    <row r="2" spans="1:9" x14ac:dyDescent="0.3">
      <c r="B2" s="6" t="s">
        <v>84</v>
      </c>
      <c r="C2" s="6" t="s">
        <v>84</v>
      </c>
      <c r="I2" s="6"/>
    </row>
    <row r="4" spans="1:9" ht="28.8" x14ac:dyDescent="0.3">
      <c r="B4" s="52" t="s">
        <v>85</v>
      </c>
      <c r="C4" s="52" t="s">
        <v>86</v>
      </c>
      <c r="D4" s="9" t="s">
        <v>87</v>
      </c>
      <c r="E4" s="9" t="s">
        <v>64</v>
      </c>
      <c r="F4" s="9" t="s">
        <v>88</v>
      </c>
      <c r="G4" s="9" t="s">
        <v>89</v>
      </c>
      <c r="H4" s="9" t="s">
        <v>90</v>
      </c>
      <c r="I4" s="9" t="s">
        <v>91</v>
      </c>
    </row>
    <row r="5" spans="1:9" ht="14.4" customHeight="1" x14ac:dyDescent="0.3">
      <c r="A5" s="88" t="s">
        <v>20</v>
      </c>
      <c r="B5" s="34" t="s">
        <v>92</v>
      </c>
      <c r="C5" s="34" t="s">
        <v>92</v>
      </c>
      <c r="E5" s="55" t="e">
        <f>(D5/$D$12)</f>
        <v>#DIV/0!</v>
      </c>
      <c r="H5" s="7" t="e">
        <f>E5*(F5+G5)</f>
        <v>#DIV/0!</v>
      </c>
    </row>
    <row r="6" spans="1:9" ht="14.4" customHeight="1" x14ac:dyDescent="0.3">
      <c r="A6" s="88"/>
      <c r="B6" s="34" t="s">
        <v>92</v>
      </c>
      <c r="C6" s="34" t="s">
        <v>92</v>
      </c>
      <c r="E6" s="55" t="e">
        <f t="shared" ref="E6:E10" si="0">(D6/$D$12)</f>
        <v>#DIV/0!</v>
      </c>
      <c r="H6" s="7" t="e">
        <f>E6*(F6+G6)</f>
        <v>#DIV/0!</v>
      </c>
    </row>
    <row r="7" spans="1:9" ht="14.4" customHeight="1" x14ac:dyDescent="0.3">
      <c r="A7" s="88"/>
      <c r="B7" s="34" t="s">
        <v>92</v>
      </c>
      <c r="C7" s="34" t="s">
        <v>92</v>
      </c>
      <c r="E7" s="55" t="e">
        <f t="shared" si="0"/>
        <v>#DIV/0!</v>
      </c>
      <c r="H7" s="7" t="e">
        <f>E7*(F7+G7)</f>
        <v>#DIV/0!</v>
      </c>
    </row>
    <row r="8" spans="1:9" x14ac:dyDescent="0.3">
      <c r="A8" s="88"/>
      <c r="C8" s="34" t="s">
        <v>92</v>
      </c>
      <c r="E8" s="55" t="e">
        <f t="shared" si="0"/>
        <v>#DIV/0!</v>
      </c>
      <c r="H8" s="7" t="e">
        <f t="shared" ref="H8:H10" si="1">E8*(F8+G8)</f>
        <v>#DIV/0!</v>
      </c>
    </row>
    <row r="9" spans="1:9" x14ac:dyDescent="0.3">
      <c r="A9" s="88"/>
      <c r="C9" s="34" t="s">
        <v>92</v>
      </c>
      <c r="E9" s="55" t="e">
        <f t="shared" si="0"/>
        <v>#DIV/0!</v>
      </c>
      <c r="H9" s="7" t="e">
        <f t="shared" si="1"/>
        <v>#DIV/0!</v>
      </c>
    </row>
    <row r="10" spans="1:9" x14ac:dyDescent="0.3">
      <c r="A10" s="88"/>
      <c r="C10" s="34" t="s">
        <v>92</v>
      </c>
      <c r="E10" s="55" t="e">
        <f t="shared" si="0"/>
        <v>#DIV/0!</v>
      </c>
      <c r="H10" s="7" t="e">
        <f t="shared" si="1"/>
        <v>#DIV/0!</v>
      </c>
    </row>
    <row r="11" spans="1:9" ht="15" thickBot="1" x14ac:dyDescent="0.35">
      <c r="A11" s="88"/>
      <c r="C11" s="34" t="s">
        <v>92</v>
      </c>
      <c r="E11" s="55" t="e">
        <f>(D11/$D$12)</f>
        <v>#DIV/0!</v>
      </c>
      <c r="H11" s="7" t="e">
        <f>E11*(F11+G11)</f>
        <v>#DIV/0!</v>
      </c>
    </row>
    <row r="12" spans="1:9" ht="15" thickBot="1" x14ac:dyDescent="0.35">
      <c r="A12" s="88"/>
      <c r="B12" s="10" t="s">
        <v>93</v>
      </c>
      <c r="C12" s="10" t="s">
        <v>93</v>
      </c>
      <c r="D12" s="11">
        <f>SUM(D5:D11)</f>
        <v>0</v>
      </c>
      <c r="E12" s="54" t="e">
        <f>SUM(E5:E11)</f>
        <v>#DIV/0!</v>
      </c>
      <c r="F12" s="10"/>
      <c r="G12" s="57"/>
      <c r="H12" s="58" t="e">
        <f>SUM(H5:H11)</f>
        <v>#DIV/0!</v>
      </c>
      <c r="I12" s="59" t="s">
        <v>71</v>
      </c>
    </row>
    <row r="13" spans="1:9" ht="14.4" customHeight="1" x14ac:dyDescent="0.3">
      <c r="A13" s="88" t="s">
        <v>23</v>
      </c>
      <c r="B13" s="34" t="s">
        <v>92</v>
      </c>
      <c r="C13" s="34" t="s">
        <v>92</v>
      </c>
      <c r="E13" s="22" t="e">
        <f>D13/$D$20</f>
        <v>#DIV/0!</v>
      </c>
      <c r="H13" s="7" t="e">
        <f>E13*(F13+G13)</f>
        <v>#DIV/0!</v>
      </c>
    </row>
    <row r="14" spans="1:9" ht="14.4" customHeight="1" x14ac:dyDescent="0.3">
      <c r="A14" s="88"/>
      <c r="B14" s="34" t="s">
        <v>92</v>
      </c>
      <c r="C14" s="34" t="s">
        <v>92</v>
      </c>
      <c r="E14" s="22" t="e">
        <f t="shared" ref="E14:E18" si="2">D14/$D$20</f>
        <v>#DIV/0!</v>
      </c>
      <c r="H14" s="7" t="e">
        <f>E14*(F14+G14)</f>
        <v>#DIV/0!</v>
      </c>
    </row>
    <row r="15" spans="1:9" ht="14.4" customHeight="1" x14ac:dyDescent="0.3">
      <c r="A15" s="88"/>
      <c r="B15" s="34" t="s">
        <v>92</v>
      </c>
      <c r="C15" s="34" t="s">
        <v>92</v>
      </c>
      <c r="E15" s="22" t="e">
        <f t="shared" si="2"/>
        <v>#DIV/0!</v>
      </c>
      <c r="H15" s="7" t="e">
        <f>E15*(F15+G15)</f>
        <v>#DIV/0!</v>
      </c>
    </row>
    <row r="16" spans="1:9" x14ac:dyDescent="0.3">
      <c r="A16" s="88"/>
      <c r="C16" s="34" t="s">
        <v>92</v>
      </c>
      <c r="E16" s="22" t="e">
        <f t="shared" si="2"/>
        <v>#DIV/0!</v>
      </c>
      <c r="H16" s="7" t="e">
        <f t="shared" ref="H16:H18" si="3">E16*(F16+G16)</f>
        <v>#DIV/0!</v>
      </c>
    </row>
    <row r="17" spans="1:9" x14ac:dyDescent="0.3">
      <c r="A17" s="88"/>
      <c r="C17" s="34" t="s">
        <v>92</v>
      </c>
      <c r="E17" s="22" t="e">
        <f t="shared" si="2"/>
        <v>#DIV/0!</v>
      </c>
      <c r="H17" s="7" t="e">
        <f t="shared" si="3"/>
        <v>#DIV/0!</v>
      </c>
    </row>
    <row r="18" spans="1:9" x14ac:dyDescent="0.3">
      <c r="A18" s="88"/>
      <c r="C18" s="34" t="s">
        <v>92</v>
      </c>
      <c r="E18" s="22" t="e">
        <f t="shared" si="2"/>
        <v>#DIV/0!</v>
      </c>
      <c r="H18" s="7" t="e">
        <f t="shared" si="3"/>
        <v>#DIV/0!</v>
      </c>
    </row>
    <row r="19" spans="1:9" x14ac:dyDescent="0.3">
      <c r="A19" s="88"/>
      <c r="C19" s="34" t="s">
        <v>92</v>
      </c>
      <c r="E19" s="22" t="e">
        <f>D19/$D$20</f>
        <v>#DIV/0!</v>
      </c>
      <c r="H19" s="7" t="e">
        <f>E19*(F19+G19)</f>
        <v>#DIV/0!</v>
      </c>
    </row>
    <row r="20" spans="1:9" x14ac:dyDescent="0.3">
      <c r="A20" s="88"/>
      <c r="B20" s="10" t="s">
        <v>94</v>
      </c>
      <c r="C20" s="10" t="s">
        <v>94</v>
      </c>
      <c r="D20" s="11">
        <f>SUM(D13:D19)</f>
        <v>0</v>
      </c>
      <c r="E20" s="11" t="e">
        <f>SUM(E13:E19)</f>
        <v>#DIV/0!</v>
      </c>
      <c r="F20" s="10"/>
      <c r="G20" s="10"/>
      <c r="H20" s="56" t="e">
        <f>SUM(H13:H19)</f>
        <v>#DIV/0!</v>
      </c>
      <c r="I20" s="10" t="s">
        <v>71</v>
      </c>
    </row>
    <row r="21" spans="1:9" x14ac:dyDescent="0.3">
      <c r="A21" s="88" t="s">
        <v>24</v>
      </c>
      <c r="B21" s="34" t="s">
        <v>92</v>
      </c>
      <c r="C21" s="34" t="s">
        <v>92</v>
      </c>
      <c r="E21" s="22" t="e">
        <f>D21/$D$28</f>
        <v>#DIV/0!</v>
      </c>
      <c r="H21" s="7" t="e">
        <f>E21*(F21+G21)</f>
        <v>#DIV/0!</v>
      </c>
    </row>
    <row r="22" spans="1:9" x14ac:dyDescent="0.3">
      <c r="A22" s="88"/>
      <c r="B22" s="34" t="s">
        <v>92</v>
      </c>
      <c r="C22" s="34" t="s">
        <v>92</v>
      </c>
      <c r="E22" s="22" t="e">
        <f t="shared" ref="E22:E26" si="4">D22/$D$28</f>
        <v>#DIV/0!</v>
      </c>
      <c r="H22" s="7" t="e">
        <f t="shared" ref="H22:H26" si="5">E22*(F22+G22)</f>
        <v>#DIV/0!</v>
      </c>
    </row>
    <row r="23" spans="1:9" ht="14.4" customHeight="1" x14ac:dyDescent="0.3">
      <c r="A23" s="88"/>
      <c r="B23" s="34" t="s">
        <v>92</v>
      </c>
      <c r="C23" s="34" t="s">
        <v>92</v>
      </c>
      <c r="E23" s="22" t="e">
        <f t="shared" si="4"/>
        <v>#DIV/0!</v>
      </c>
      <c r="H23" s="7" t="e">
        <f t="shared" si="5"/>
        <v>#DIV/0!</v>
      </c>
    </row>
    <row r="24" spans="1:9" x14ac:dyDescent="0.3">
      <c r="A24" s="88"/>
      <c r="C24" s="34" t="s">
        <v>92</v>
      </c>
      <c r="E24" s="22" t="e">
        <f t="shared" si="4"/>
        <v>#DIV/0!</v>
      </c>
      <c r="H24" s="7" t="e">
        <f t="shared" si="5"/>
        <v>#DIV/0!</v>
      </c>
    </row>
    <row r="25" spans="1:9" x14ac:dyDescent="0.3">
      <c r="A25" s="88"/>
      <c r="C25" s="34" t="s">
        <v>92</v>
      </c>
      <c r="E25" s="22" t="e">
        <f t="shared" si="4"/>
        <v>#DIV/0!</v>
      </c>
      <c r="H25" s="7" t="e">
        <f t="shared" si="5"/>
        <v>#DIV/0!</v>
      </c>
    </row>
    <row r="26" spans="1:9" x14ac:dyDescent="0.3">
      <c r="A26" s="88"/>
      <c r="C26" s="34" t="s">
        <v>92</v>
      </c>
      <c r="E26" s="22" t="e">
        <f t="shared" si="4"/>
        <v>#DIV/0!</v>
      </c>
      <c r="H26" s="7" t="e">
        <f t="shared" si="5"/>
        <v>#DIV/0!</v>
      </c>
    </row>
    <row r="27" spans="1:9" x14ac:dyDescent="0.3">
      <c r="A27" s="88"/>
      <c r="C27" s="34" t="s">
        <v>92</v>
      </c>
      <c r="E27" s="22" t="e">
        <f>D27/$D$28</f>
        <v>#DIV/0!</v>
      </c>
      <c r="H27" s="7" t="e">
        <f>E27*(F27+G27)</f>
        <v>#DIV/0!</v>
      </c>
    </row>
    <row r="28" spans="1:9" x14ac:dyDescent="0.3">
      <c r="A28" s="88"/>
      <c r="B28" s="10" t="s">
        <v>95</v>
      </c>
      <c r="C28" s="10" t="s">
        <v>95</v>
      </c>
      <c r="D28" s="11">
        <f>SUM(D21:D27)</f>
        <v>0</v>
      </c>
      <c r="E28" s="11" t="e">
        <f>SUM(E21:E27)</f>
        <v>#DIV/0!</v>
      </c>
      <c r="F28" s="10"/>
      <c r="G28" s="10"/>
      <c r="H28" s="56" t="e">
        <f>SUM(H21:H27)</f>
        <v>#DIV/0!</v>
      </c>
      <c r="I28" s="10" t="s">
        <v>71</v>
      </c>
    </row>
    <row r="29" spans="1:9" x14ac:dyDescent="0.3">
      <c r="A29" s="88" t="s">
        <v>25</v>
      </c>
      <c r="B29" s="34" t="s">
        <v>92</v>
      </c>
      <c r="C29" s="34" t="s">
        <v>92</v>
      </c>
      <c r="E29" s="22" t="e">
        <f>D29/$D$36</f>
        <v>#DIV/0!</v>
      </c>
      <c r="H29" s="7" t="e">
        <f>E29*(F29+G29)</f>
        <v>#DIV/0!</v>
      </c>
    </row>
    <row r="30" spans="1:9" x14ac:dyDescent="0.3">
      <c r="A30" s="88"/>
      <c r="B30" s="34" t="s">
        <v>92</v>
      </c>
      <c r="C30" s="34" t="s">
        <v>92</v>
      </c>
      <c r="E30" s="22" t="e">
        <f t="shared" ref="E30:E34" si="6">D30/$D$36</f>
        <v>#DIV/0!</v>
      </c>
      <c r="H30" s="7" t="e">
        <f t="shared" ref="H30:H35" si="7">E30*(F30+G30)</f>
        <v>#DIV/0!</v>
      </c>
    </row>
    <row r="31" spans="1:9" ht="14.4" customHeight="1" x14ac:dyDescent="0.3">
      <c r="A31" s="88"/>
      <c r="B31" s="34" t="s">
        <v>92</v>
      </c>
      <c r="C31" s="34" t="s">
        <v>92</v>
      </c>
      <c r="E31" s="22" t="e">
        <f t="shared" si="6"/>
        <v>#DIV/0!</v>
      </c>
      <c r="H31" s="7" t="e">
        <f t="shared" si="7"/>
        <v>#DIV/0!</v>
      </c>
    </row>
    <row r="32" spans="1:9" x14ac:dyDescent="0.3">
      <c r="A32" s="88"/>
      <c r="C32" s="34" t="s">
        <v>92</v>
      </c>
      <c r="E32" s="22" t="e">
        <f t="shared" si="6"/>
        <v>#DIV/0!</v>
      </c>
      <c r="H32" s="7" t="e">
        <f t="shared" si="7"/>
        <v>#DIV/0!</v>
      </c>
    </row>
    <row r="33" spans="1:9" x14ac:dyDescent="0.3">
      <c r="A33" s="88"/>
      <c r="C33" s="34" t="s">
        <v>92</v>
      </c>
      <c r="E33" s="22" t="e">
        <f t="shared" si="6"/>
        <v>#DIV/0!</v>
      </c>
      <c r="H33" s="7" t="e">
        <f t="shared" si="7"/>
        <v>#DIV/0!</v>
      </c>
    </row>
    <row r="34" spans="1:9" x14ac:dyDescent="0.3">
      <c r="A34" s="88"/>
      <c r="C34" s="34" t="s">
        <v>92</v>
      </c>
      <c r="E34" s="22" t="e">
        <f t="shared" si="6"/>
        <v>#DIV/0!</v>
      </c>
      <c r="H34" s="7" t="e">
        <f t="shared" si="7"/>
        <v>#DIV/0!</v>
      </c>
    </row>
    <row r="35" spans="1:9" x14ac:dyDescent="0.3">
      <c r="A35" s="88"/>
      <c r="C35" s="34" t="s">
        <v>92</v>
      </c>
      <c r="E35" s="22" t="e">
        <f>D35/$D$36</f>
        <v>#DIV/0!</v>
      </c>
      <c r="H35" s="7" t="e">
        <f t="shared" si="7"/>
        <v>#DIV/0!</v>
      </c>
    </row>
    <row r="36" spans="1:9" x14ac:dyDescent="0.3">
      <c r="A36" s="88"/>
      <c r="B36" s="10" t="s">
        <v>96</v>
      </c>
      <c r="C36" s="10" t="s">
        <v>96</v>
      </c>
      <c r="D36" s="11">
        <f>SUM(D29:D35)</f>
        <v>0</v>
      </c>
      <c r="E36" s="11" t="e">
        <f>SUM(E29:E35)</f>
        <v>#DIV/0!</v>
      </c>
      <c r="F36" s="10"/>
      <c r="G36" s="10"/>
      <c r="H36" s="56" t="e">
        <f>SUM(H29:H35)</f>
        <v>#DIV/0!</v>
      </c>
      <c r="I36" s="10" t="s">
        <v>71</v>
      </c>
    </row>
  </sheetData>
  <mergeCells count="4">
    <mergeCell ref="A29:A36"/>
    <mergeCell ref="A21:A28"/>
    <mergeCell ref="A5:A12"/>
    <mergeCell ref="A13:A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32D46-1697-4332-9DF9-8B223C76464B}">
  <dimension ref="A1:B16"/>
  <sheetViews>
    <sheetView workbookViewId="0">
      <selection activeCell="A9" sqref="A9"/>
    </sheetView>
  </sheetViews>
  <sheetFormatPr baseColWidth="10" defaultColWidth="11.44140625" defaultRowHeight="14.4" x14ac:dyDescent="0.3"/>
  <cols>
    <col min="1" max="1" width="10.109375" customWidth="1"/>
    <col min="2" max="2" width="11.5546875"/>
  </cols>
  <sheetData>
    <row r="1" spans="1:2" x14ac:dyDescent="0.3">
      <c r="A1" s="35" t="s">
        <v>97</v>
      </c>
    </row>
    <row r="2" spans="1:2" x14ac:dyDescent="0.3">
      <c r="A2" s="36"/>
    </row>
    <row r="3" spans="1:2" x14ac:dyDescent="0.3">
      <c r="A3" s="37" t="s">
        <v>98</v>
      </c>
      <c r="B3" s="36" t="s">
        <v>99</v>
      </c>
    </row>
    <row r="4" spans="1:2" x14ac:dyDescent="0.3">
      <c r="A4" s="53" t="s">
        <v>100</v>
      </c>
      <c r="B4" s="36" t="s">
        <v>101</v>
      </c>
    </row>
    <row r="5" spans="1:2" x14ac:dyDescent="0.3">
      <c r="A5" s="36"/>
    </row>
    <row r="6" spans="1:2" x14ac:dyDescent="0.3">
      <c r="A6" s="36" t="s">
        <v>102</v>
      </c>
    </row>
    <row r="7" spans="1:2" x14ac:dyDescent="0.3">
      <c r="A7" s="36"/>
    </row>
    <row r="8" spans="1:2" x14ac:dyDescent="0.3">
      <c r="A8" s="36" t="s">
        <v>103</v>
      </c>
    </row>
    <row r="9" spans="1:2" x14ac:dyDescent="0.3">
      <c r="A9" s="36"/>
    </row>
    <row r="10" spans="1:2" x14ac:dyDescent="0.3">
      <c r="A10" s="36" t="s">
        <v>104</v>
      </c>
    </row>
    <row r="11" spans="1:2" x14ac:dyDescent="0.3">
      <c r="A11" s="36" t="s">
        <v>105</v>
      </c>
    </row>
    <row r="12" spans="1:2" x14ac:dyDescent="0.3">
      <c r="A12" s="36"/>
    </row>
    <row r="13" spans="1:2" x14ac:dyDescent="0.3">
      <c r="A13" s="36" t="s">
        <v>106</v>
      </c>
    </row>
    <row r="14" spans="1:2" x14ac:dyDescent="0.3">
      <c r="A14" s="36"/>
    </row>
    <row r="15" spans="1:2" x14ac:dyDescent="0.3">
      <c r="A15" s="51" t="s">
        <v>107</v>
      </c>
    </row>
    <row r="16" spans="1:2" x14ac:dyDescent="0.3">
      <c r="A16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D666DEEB9854188A57F73EF387BF4" ma:contentTypeVersion="10" ma:contentTypeDescription="Create a new document." ma:contentTypeScope="" ma:versionID="7746431173d31ebdafd1573ec96d88f9">
  <xsd:schema xmlns:xsd="http://www.w3.org/2001/XMLSchema" xmlns:xs="http://www.w3.org/2001/XMLSchema" xmlns:p="http://schemas.microsoft.com/office/2006/metadata/properties" xmlns:ns1="http://schemas.microsoft.com/sharepoint/v3" xmlns:ns2="e810b003-a15f-4997-8085-273b5c121279" xmlns:ns3="aedc2899-d7db-41d4-ba3c-19ee33f5f051" targetNamespace="http://schemas.microsoft.com/office/2006/metadata/properties" ma:root="true" ma:fieldsID="a5df817b1957921d75410e2ce4f85233" ns1:_="" ns2:_="" ns3:_="">
    <xsd:import namespace="http://schemas.microsoft.com/sharepoint/v3"/>
    <xsd:import namespace="e810b003-a15f-4997-8085-273b5c121279"/>
    <xsd:import namespace="aedc2899-d7db-41d4-ba3c-19ee33f5f051"/>
    <xsd:element name="properties">
      <xsd:complexType>
        <xsd:sequence>
          <xsd:element name="documentManagement">
            <xsd:complexType>
              <xsd:all>
                <xsd:element ref="ns2:f74d752173c041e18d373851a76bda50" minOccurs="0"/>
                <xsd:element ref="ns2:TaxCatchAll" minOccurs="0"/>
                <xsd:element ref="ns2:SakMime360" minOccurs="0"/>
                <xsd:element ref="ns1:StatusJournalForing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tusJournalForing" ma:index="12" nillable="true" ma:displayName="Status journalføring" ma:description="Status journalføring" ma:internalName="Status_x0020_journalf_x00f8_ring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0b003-a15f-4997-8085-273b5c121279" elementFormDefault="qualified">
    <xsd:import namespace="http://schemas.microsoft.com/office/2006/documentManagement/types"/>
    <xsd:import namespace="http://schemas.microsoft.com/office/infopath/2007/PartnerControls"/>
    <xsd:element name="f74d752173c041e18d373851a76bda50" ma:index="9" nillable="true" ma:taxonomy="true" ma:internalName="f74d752173c041e18d373851a76bda50" ma:taxonomyFieldName="Dokumentkategori" ma:displayName="Dokumentkategori" ma:fieldId="{f74d7521-73c0-41e1-8d37-3851a76bda50}" ma:sspId="4c297bfe-2ddf-49c0-b48d-5e3f9de3295d" ma:termSetId="7826d844-4161-4c12-928f-b5e0cb35da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93472ce-de96-45af-90a0-54cc7edad150}" ma:internalName="TaxCatchAll" ma:showField="CatchAllData" ma:web="e810b003-a15f-4997-8085-273b5c121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akMime360" ma:index="11" nillable="true" ma:displayName="Sak Mime 360" ma:description="Sak Mime 360" ma:internalName="Sak_x0020_Mime_x0020_360">
      <xsd:simpleType>
        <xsd:restriction base="dms:Text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c2899-d7db-41d4-ba3c-19ee33f5f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74d752173c041e18d373851a76bda50 xmlns="e810b003-a15f-4997-8085-273b5c121279">
      <Terms xmlns="http://schemas.microsoft.com/office/infopath/2007/PartnerControls"/>
    </f74d752173c041e18d373851a76bda50>
    <StatusJournalForing xmlns="http://schemas.microsoft.com/sharepoint/v3" xsi:nil="true"/>
    <TaxCatchAll xmlns="e810b003-a15f-4997-8085-273b5c121279" xsi:nil="true"/>
    <SakMime360 xmlns="e810b003-a15f-4997-8085-273b5c1212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2A1710-096D-45AF-9DB3-A5F042EBA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10b003-a15f-4997-8085-273b5c121279"/>
    <ds:schemaRef ds:uri="aedc2899-d7db-41d4-ba3c-19ee33f5f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69FF69-E629-492F-91B1-E65EC34936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edc2899-d7db-41d4-ba3c-19ee33f5f051"/>
    <ds:schemaRef ds:uri="http://schemas.microsoft.com/office/2006/documentManagement/types"/>
    <ds:schemaRef ds:uri="e810b003-a15f-4997-8085-273b5c12127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0102F1-70CE-47A3-9A43-7644A57143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Leverandørens klimagassbudsjett</vt:lpstr>
      <vt:lpstr>Leverandørens klimagassregnskap</vt:lpstr>
      <vt:lpstr>Beregning asfalt</vt:lpstr>
      <vt:lpstr>Beregning betong</vt:lpstr>
      <vt:lpstr>Brukerveiledning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Stina Kiil</dc:creator>
  <cp:keywords/>
  <dc:description/>
  <cp:lastModifiedBy>Naomi Paulsen</cp:lastModifiedBy>
  <cp:revision/>
  <dcterms:created xsi:type="dcterms:W3CDTF">2021-11-18T12:54:42Z</dcterms:created>
  <dcterms:modified xsi:type="dcterms:W3CDTF">2022-06-08T08:50:24Z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bf486-f09d-4a86-8810-b4add863c98a_Enabled">
    <vt:lpwstr>true</vt:lpwstr>
  </property>
  <property fmtid="{D5CDD505-2E9C-101B-9397-08002B2CF9AE}" pid="3" name="MSIP_Label_e5fbf486-f09d-4a86-8810-b4add863c98a_SetDate">
    <vt:lpwstr>2021-11-18T14:01:25Z</vt:lpwstr>
  </property>
  <property fmtid="{D5CDD505-2E9C-101B-9397-08002B2CF9AE}" pid="4" name="MSIP_Label_e5fbf486-f09d-4a86-8810-b4add863c98a_Method">
    <vt:lpwstr>Privileged</vt:lpwstr>
  </property>
  <property fmtid="{D5CDD505-2E9C-101B-9397-08002B2CF9AE}" pid="5" name="MSIP_Label_e5fbf486-f09d-4a86-8810-b4add863c98a_Name">
    <vt:lpwstr>Public</vt:lpwstr>
  </property>
  <property fmtid="{D5CDD505-2E9C-101B-9397-08002B2CF9AE}" pid="6" name="MSIP_Label_e5fbf486-f09d-4a86-8810-b4add863c98a_SiteId">
    <vt:lpwstr>38856954-ed55-49f7-8bdd-738ffbbfd390</vt:lpwstr>
  </property>
  <property fmtid="{D5CDD505-2E9C-101B-9397-08002B2CF9AE}" pid="7" name="MSIP_Label_e5fbf486-f09d-4a86-8810-b4add863c98a_ActionId">
    <vt:lpwstr>8f344dbf-3062-4122-84d7-174f7fc526e3</vt:lpwstr>
  </property>
  <property fmtid="{D5CDD505-2E9C-101B-9397-08002B2CF9AE}" pid="8" name="MSIP_Label_e5fbf486-f09d-4a86-8810-b4add863c98a_ContentBits">
    <vt:lpwstr>0</vt:lpwstr>
  </property>
  <property fmtid="{D5CDD505-2E9C-101B-9397-08002B2CF9AE}" pid="9" name="ContentTypeId">
    <vt:lpwstr>0x0101001D8D666DEEB9854188A57F73EF387BF4</vt:lpwstr>
  </property>
  <property fmtid="{D5CDD505-2E9C-101B-9397-08002B2CF9AE}" pid="10" name="Dokumentkategori">
    <vt:lpwstr/>
  </property>
</Properties>
</file>