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38" i="1"/>
  <c r="H37" i="1"/>
  <c r="H36" i="1"/>
  <c r="H35" i="1"/>
  <c r="H34" i="1"/>
  <c r="H33" i="1"/>
  <c r="H32" i="1"/>
  <c r="H31" i="1"/>
  <c r="H30" i="1"/>
  <c r="H29" i="1"/>
  <c r="H28" i="1"/>
</calcChain>
</file>

<file path=xl/sharedStrings.xml><?xml version="1.0" encoding="utf-8"?>
<sst xmlns="http://schemas.openxmlformats.org/spreadsheetml/2006/main" count="26" uniqueCount="26">
  <si>
    <t>Oslo</t>
  </si>
  <si>
    <t>Bergen</t>
  </si>
  <si>
    <t>Til fots</t>
  </si>
  <si>
    <t>Sykkel</t>
  </si>
  <si>
    <t>Bilfører</t>
  </si>
  <si>
    <t>Bilpassasjer</t>
  </si>
  <si>
    <t>Totalt</t>
  </si>
  <si>
    <t>Oslo/Akershus</t>
  </si>
  <si>
    <t>Bergensområdet</t>
  </si>
  <si>
    <t>Nord-Jæren</t>
  </si>
  <si>
    <t>Trondheimsområdet</t>
  </si>
  <si>
    <t>Buskerudbyen</t>
  </si>
  <si>
    <t>Kristiansandsregionen</t>
  </si>
  <si>
    <t>Nedre Glomma</t>
  </si>
  <si>
    <t>Grenland</t>
  </si>
  <si>
    <t>Tromsø</t>
  </si>
  <si>
    <t>Trondheim</t>
  </si>
  <si>
    <t>Kollektivt[1]</t>
  </si>
  <si>
    <t>Annet[2]</t>
  </si>
  <si>
    <t>[1] «Kollektivt» inkluderer buss/rutebil/ekspressbuss i rute, turbuss/chartret buss, trikk, t-bane, tog, ferge og rutebåt.</t>
  </si>
  <si>
    <t>[2] «Annet» inkluderer drosje, rutefly, charterfly, moped, motorsykkel, annen båt/fritidsbåt, traktor, snøscooter, annet transportmiddel.</t>
  </si>
  <si>
    <t xml:space="preserve">Figur 14.2: Transportmiddelfordeling på reiser som starter eller ender i byområdene. Prosent. 2013/14. </t>
  </si>
  <si>
    <t xml:space="preserve">Tabell 14.2: Transportmiddelfordeling på reiser som starter eller ender i byområdene. Prosent. 2013/14. </t>
  </si>
  <si>
    <t>Andelen reiser som bilfører som starer eller ender i byområdene er lavest i Oslo-området, 32 prosent</t>
  </si>
  <si>
    <t>N (antall reiser)</t>
  </si>
  <si>
    <t>Transport-middel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</si>
</sst>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2" xfId="0" applyFont="1" applyBorder="1"/>
    <xf numFmtId="0" fontId="2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/>
    <xf numFmtId="1" fontId="5" fillId="0" borderId="2" xfId="0" applyNumberFormat="1" applyFont="1" applyBorder="1"/>
    <xf numFmtId="1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6" fillId="2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165" fontId="5" fillId="0" borderId="0" xfId="1" applyNumberFormat="1" applyFont="1"/>
    <xf numFmtId="165" fontId="5" fillId="0" borderId="2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Transportmiddelfordeling, etter byområde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21.7</c:v>
                </c:pt>
                <c:pt idx="1">
                  <c:v>22.9</c:v>
                </c:pt>
                <c:pt idx="2">
                  <c:v>18.899999999999999</c:v>
                </c:pt>
                <c:pt idx="3">
                  <c:v>21.8</c:v>
                </c:pt>
                <c:pt idx="4">
                  <c:v>16.7</c:v>
                </c:pt>
                <c:pt idx="5">
                  <c:v>17.7</c:v>
                </c:pt>
                <c:pt idx="6">
                  <c:v>13.8</c:v>
                </c:pt>
                <c:pt idx="7">
                  <c:v>15.2</c:v>
                </c:pt>
                <c:pt idx="8">
                  <c:v>23.9</c:v>
                </c:pt>
                <c:pt idx="9">
                  <c:v>27.7</c:v>
                </c:pt>
                <c:pt idx="10">
                  <c:v>24.3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4.5</c:v>
                </c:pt>
                <c:pt idx="1">
                  <c:v>2.5</c:v>
                </c:pt>
                <c:pt idx="2">
                  <c:v>6.3</c:v>
                </c:pt>
                <c:pt idx="3">
                  <c:v>6.7</c:v>
                </c:pt>
                <c:pt idx="4">
                  <c:v>3.5</c:v>
                </c:pt>
                <c:pt idx="5">
                  <c:v>7.6</c:v>
                </c:pt>
                <c:pt idx="6">
                  <c:v>5.2</c:v>
                </c:pt>
                <c:pt idx="7">
                  <c:v>4.0999999999999996</c:v>
                </c:pt>
                <c:pt idx="8">
                  <c:v>4.3</c:v>
                </c:pt>
                <c:pt idx="9">
                  <c:v>4.5</c:v>
                </c:pt>
                <c:pt idx="10">
                  <c:v>3</c:v>
                </c:pt>
                <c:pt idx="11">
                  <c:v>7.9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'Ark1'!$D$27:$D$38</c:f>
              <c:numCache>
                <c:formatCode>0</c:formatCode>
                <c:ptCount val="12"/>
                <c:pt idx="0">
                  <c:v>54.1</c:v>
                </c:pt>
                <c:pt idx="1">
                  <c:v>50.3</c:v>
                </c:pt>
                <c:pt idx="2">
                  <c:v>56.5</c:v>
                </c:pt>
                <c:pt idx="3">
                  <c:v>49.9</c:v>
                </c:pt>
                <c:pt idx="4">
                  <c:v>62.7</c:v>
                </c:pt>
                <c:pt idx="5">
                  <c:v>56</c:v>
                </c:pt>
                <c:pt idx="6">
                  <c:v>64.5</c:v>
                </c:pt>
                <c:pt idx="7">
                  <c:v>67.3</c:v>
                </c:pt>
                <c:pt idx="8">
                  <c:v>50.6</c:v>
                </c:pt>
                <c:pt idx="9">
                  <c:v>32</c:v>
                </c:pt>
                <c:pt idx="10">
                  <c:v>46</c:v>
                </c:pt>
                <c:pt idx="11">
                  <c:v>45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'Ark1'!$E$27:$E$38</c:f>
              <c:numCache>
                <c:formatCode>0</c:formatCode>
                <c:ptCount val="12"/>
                <c:pt idx="0">
                  <c:v>8.5</c:v>
                </c:pt>
                <c:pt idx="1">
                  <c:v>9.5</c:v>
                </c:pt>
                <c:pt idx="2">
                  <c:v>8.1999999999999993</c:v>
                </c:pt>
                <c:pt idx="3">
                  <c:v>9.6</c:v>
                </c:pt>
                <c:pt idx="4">
                  <c:v>8.4</c:v>
                </c:pt>
                <c:pt idx="5">
                  <c:v>8.8000000000000007</c:v>
                </c:pt>
                <c:pt idx="6">
                  <c:v>10.1</c:v>
                </c:pt>
                <c:pt idx="7">
                  <c:v>8.4</c:v>
                </c:pt>
                <c:pt idx="8">
                  <c:v>8.1</c:v>
                </c:pt>
                <c:pt idx="9">
                  <c:v>5.5</c:v>
                </c:pt>
                <c:pt idx="10">
                  <c:v>9.1999999999999993</c:v>
                </c:pt>
                <c:pt idx="11">
                  <c:v>8.9</c:v>
                </c:pt>
              </c:numCache>
            </c:numRef>
          </c:val>
        </c:ser>
        <c:ser>
          <c:idx val="4"/>
          <c:order val="4"/>
          <c:tx>
            <c:strRef>
              <c:f>'Ark1'!$F$26</c:f>
              <c:strCache>
                <c:ptCount val="1"/>
                <c:pt idx="0">
                  <c:v>Kollektivt[1]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'Ark1'!$F$27:$F$38</c:f>
              <c:numCache>
                <c:formatCode>0</c:formatCode>
                <c:ptCount val="12"/>
                <c:pt idx="0">
                  <c:v>9.1999999999999993</c:v>
                </c:pt>
                <c:pt idx="1">
                  <c:v>12</c:v>
                </c:pt>
                <c:pt idx="2">
                  <c:v>7.9</c:v>
                </c:pt>
                <c:pt idx="3">
                  <c:v>9.6</c:v>
                </c:pt>
                <c:pt idx="4">
                  <c:v>7.4</c:v>
                </c:pt>
                <c:pt idx="5">
                  <c:v>6.7</c:v>
                </c:pt>
                <c:pt idx="6">
                  <c:v>4.5999999999999996</c:v>
                </c:pt>
                <c:pt idx="7">
                  <c:v>3</c:v>
                </c:pt>
                <c:pt idx="8">
                  <c:v>10</c:v>
                </c:pt>
                <c:pt idx="9">
                  <c:v>28.2</c:v>
                </c:pt>
                <c:pt idx="10">
                  <c:v>14.8</c:v>
                </c:pt>
                <c:pt idx="11">
                  <c:v>12</c:v>
                </c:pt>
              </c:numCache>
            </c:numRef>
          </c:val>
        </c:ser>
        <c:ser>
          <c:idx val="5"/>
          <c:order val="5"/>
          <c:tx>
            <c:strRef>
              <c:f>'Ark1'!$G$26</c:f>
              <c:strCache>
                <c:ptCount val="1"/>
                <c:pt idx="0">
                  <c:v>Annet[2]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Oslo/Akershus</c:v>
                </c:pt>
                <c:pt idx="1">
                  <c:v>Bergensområdet</c:v>
                </c:pt>
                <c:pt idx="2">
                  <c:v>Nord-Jæren</c:v>
                </c:pt>
                <c:pt idx="3">
                  <c:v>Trondheimsområdet</c:v>
                </c:pt>
                <c:pt idx="4">
                  <c:v>Buskerudbyen</c:v>
                </c:pt>
                <c:pt idx="5">
                  <c:v>Kristiansandsregionen</c:v>
                </c:pt>
                <c:pt idx="6">
                  <c:v>Nedre Glomma</c:v>
                </c:pt>
                <c:pt idx="7">
                  <c:v>Grenland</c:v>
                </c:pt>
                <c:pt idx="8">
                  <c:v>Tromsø</c:v>
                </c:pt>
                <c:pt idx="9">
                  <c:v>Oslo</c:v>
                </c:pt>
                <c:pt idx="10">
                  <c:v>Bergen</c:v>
                </c:pt>
                <c:pt idx="11">
                  <c:v>Trondheim</c:v>
                </c:pt>
              </c:strCache>
            </c:strRef>
          </c:cat>
          <c:val>
            <c:numRef>
              <c:f>'Ark1'!$G$27:$G$38</c:f>
              <c:numCache>
                <c:formatCode>0</c:formatCode>
                <c:ptCount val="12"/>
                <c:pt idx="0">
                  <c:v>2.1</c:v>
                </c:pt>
                <c:pt idx="1">
                  <c:v>2.8</c:v>
                </c:pt>
                <c:pt idx="2">
                  <c:v>2.1</c:v>
                </c:pt>
                <c:pt idx="3">
                  <c:v>2.4</c:v>
                </c:pt>
                <c:pt idx="4">
                  <c:v>1.3</c:v>
                </c:pt>
                <c:pt idx="5">
                  <c:v>3.2</c:v>
                </c:pt>
                <c:pt idx="6">
                  <c:v>1.7</c:v>
                </c:pt>
                <c:pt idx="7">
                  <c:v>1.9</c:v>
                </c:pt>
                <c:pt idx="8">
                  <c:v>3.2</c:v>
                </c:pt>
                <c:pt idx="9">
                  <c:v>2</c:v>
                </c:pt>
                <c:pt idx="10">
                  <c:v>2.8</c:v>
                </c:pt>
                <c:pt idx="11">
                  <c:v>2.2000000000000002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2818440"/>
        <c:axId val="360750896"/>
      </c:barChart>
      <c:catAx>
        <c:axId val="25281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0750896"/>
        <c:crosses val="autoZero"/>
        <c:auto val="1"/>
        <c:lblAlgn val="ctr"/>
        <c:lblOffset val="100"/>
        <c:noMultiLvlLbl val="0"/>
      </c:catAx>
      <c:valAx>
        <c:axId val="3607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281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7620</xdr:rowOff>
    </xdr:from>
    <xdr:to>
      <xdr:col>7</xdr:col>
      <xdr:colOff>480060</xdr:colOff>
      <xdr:row>20</xdr:row>
      <xdr:rowOff>91440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4" sqref="I4"/>
    </sheetView>
  </sheetViews>
  <sheetFormatPr baseColWidth="10" defaultRowHeight="14.4" x14ac:dyDescent="0.3"/>
  <cols>
    <col min="1" max="1" width="17.109375" customWidth="1"/>
    <col min="2" max="2" width="11.5546875" customWidth="1"/>
    <col min="8" max="8" width="10.21875" customWidth="1"/>
    <col min="9" max="9" width="13.44140625" bestFit="1" customWidth="1"/>
  </cols>
  <sheetData>
    <row r="1" spans="1:9" ht="16.2" x14ac:dyDescent="0.3">
      <c r="A1" s="1" t="s">
        <v>23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21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" thickBot="1" x14ac:dyDescent="0.35">
      <c r="A25" s="4" t="s">
        <v>22</v>
      </c>
      <c r="B25" s="5"/>
      <c r="C25" s="5"/>
      <c r="D25" s="5"/>
      <c r="E25" s="8"/>
      <c r="F25" s="9"/>
      <c r="G25" s="9"/>
      <c r="H25" s="9"/>
      <c r="I25" s="9"/>
    </row>
    <row r="26" spans="1:9" ht="28.8" thickBot="1" x14ac:dyDescent="0.35">
      <c r="A26" s="19" t="s">
        <v>25</v>
      </c>
      <c r="B26" s="10" t="s">
        <v>2</v>
      </c>
      <c r="C26" s="10" t="s">
        <v>3</v>
      </c>
      <c r="D26" s="10" t="s">
        <v>4</v>
      </c>
      <c r="E26" s="16" t="s">
        <v>5</v>
      </c>
      <c r="F26" s="17" t="s">
        <v>17</v>
      </c>
      <c r="G26" s="17" t="s">
        <v>18</v>
      </c>
      <c r="H26" s="17" t="s">
        <v>6</v>
      </c>
      <c r="I26" s="18" t="s">
        <v>24</v>
      </c>
    </row>
    <row r="27" spans="1:9" x14ac:dyDescent="0.3">
      <c r="A27" s="6" t="s">
        <v>7</v>
      </c>
      <c r="B27" s="11">
        <v>21.7</v>
      </c>
      <c r="C27" s="11">
        <v>4.5</v>
      </c>
      <c r="D27" s="11">
        <v>54.1</v>
      </c>
      <c r="E27" s="14">
        <v>8.5</v>
      </c>
      <c r="F27" s="14">
        <v>9.1999999999999993</v>
      </c>
      <c r="G27" s="14">
        <v>2.1</v>
      </c>
      <c r="H27" s="12">
        <f>SUM(B27:G27)</f>
        <v>100.1</v>
      </c>
      <c r="I27" s="20">
        <v>194290</v>
      </c>
    </row>
    <row r="28" spans="1:9" x14ac:dyDescent="0.3">
      <c r="A28" s="6" t="s">
        <v>8</v>
      </c>
      <c r="B28" s="11">
        <v>22.9</v>
      </c>
      <c r="C28" s="11">
        <v>2.5</v>
      </c>
      <c r="D28" s="11">
        <v>50.3</v>
      </c>
      <c r="E28" s="14">
        <v>9.5</v>
      </c>
      <c r="F28" s="14">
        <v>12</v>
      </c>
      <c r="G28" s="14">
        <v>2.8</v>
      </c>
      <c r="H28" s="12">
        <f t="shared" ref="H28:H38" si="0">SUM(B28:G28)</f>
        <v>99.999999999999986</v>
      </c>
      <c r="I28" s="20">
        <v>13365</v>
      </c>
    </row>
    <row r="29" spans="1:9" x14ac:dyDescent="0.3">
      <c r="A29" s="6" t="s">
        <v>9</v>
      </c>
      <c r="B29" s="11">
        <v>18.899999999999999</v>
      </c>
      <c r="C29" s="11">
        <v>6.3</v>
      </c>
      <c r="D29" s="11">
        <v>56.5</v>
      </c>
      <c r="E29" s="14">
        <v>8.1999999999999993</v>
      </c>
      <c r="F29" s="14">
        <v>7.9</v>
      </c>
      <c r="G29" s="14">
        <v>2.1</v>
      </c>
      <c r="H29" s="12">
        <f t="shared" si="0"/>
        <v>99.9</v>
      </c>
      <c r="I29" s="20">
        <v>10618</v>
      </c>
    </row>
    <row r="30" spans="1:9" ht="25.2" x14ac:dyDescent="0.3">
      <c r="A30" s="6" t="s">
        <v>10</v>
      </c>
      <c r="B30" s="11">
        <v>21.8</v>
      </c>
      <c r="C30" s="11">
        <v>6.7</v>
      </c>
      <c r="D30" s="11">
        <v>49.9</v>
      </c>
      <c r="E30" s="14">
        <v>9.6</v>
      </c>
      <c r="F30" s="14">
        <v>9.6</v>
      </c>
      <c r="G30" s="14">
        <v>2.4</v>
      </c>
      <c r="H30" s="12">
        <f t="shared" si="0"/>
        <v>100</v>
      </c>
      <c r="I30" s="20">
        <v>15129</v>
      </c>
    </row>
    <row r="31" spans="1:9" x14ac:dyDescent="0.3">
      <c r="A31" s="6" t="s">
        <v>11</v>
      </c>
      <c r="B31" s="11">
        <v>16.7</v>
      </c>
      <c r="C31" s="11">
        <v>3.5</v>
      </c>
      <c r="D31" s="11">
        <v>62.7</v>
      </c>
      <c r="E31" s="14">
        <v>8.4</v>
      </c>
      <c r="F31" s="14">
        <v>7.4</v>
      </c>
      <c r="G31" s="14">
        <v>1.3</v>
      </c>
      <c r="H31" s="12">
        <f t="shared" si="0"/>
        <v>100.00000000000001</v>
      </c>
      <c r="I31" s="20">
        <v>6619</v>
      </c>
    </row>
    <row r="32" spans="1:9" ht="25.2" x14ac:dyDescent="0.3">
      <c r="A32" s="15" t="s">
        <v>12</v>
      </c>
      <c r="B32" s="11">
        <v>17.7</v>
      </c>
      <c r="C32" s="11">
        <v>7.6</v>
      </c>
      <c r="D32" s="11">
        <v>56</v>
      </c>
      <c r="E32" s="11">
        <v>8.8000000000000007</v>
      </c>
      <c r="F32" s="14">
        <v>6.7</v>
      </c>
      <c r="G32" s="14">
        <v>3.2</v>
      </c>
      <c r="H32" s="12">
        <f t="shared" si="0"/>
        <v>100</v>
      </c>
      <c r="I32" s="20">
        <v>5529</v>
      </c>
    </row>
    <row r="33" spans="1:9" x14ac:dyDescent="0.3">
      <c r="A33" s="7" t="s">
        <v>13</v>
      </c>
      <c r="B33" s="14">
        <v>13.8</v>
      </c>
      <c r="C33" s="14">
        <v>5.2</v>
      </c>
      <c r="D33" s="14">
        <v>64.5</v>
      </c>
      <c r="E33" s="14">
        <v>10.1</v>
      </c>
      <c r="F33" s="14">
        <v>4.5999999999999996</v>
      </c>
      <c r="G33" s="14">
        <v>1.7</v>
      </c>
      <c r="H33" s="12">
        <f t="shared" si="0"/>
        <v>99.899999999999991</v>
      </c>
      <c r="I33" s="20">
        <v>5627</v>
      </c>
    </row>
    <row r="34" spans="1:9" x14ac:dyDescent="0.3">
      <c r="A34" s="7" t="s">
        <v>14</v>
      </c>
      <c r="B34" s="14">
        <v>15.2</v>
      </c>
      <c r="C34" s="14">
        <v>4.0999999999999996</v>
      </c>
      <c r="D34" s="14">
        <v>67.3</v>
      </c>
      <c r="E34" s="14">
        <v>8.4</v>
      </c>
      <c r="F34" s="14">
        <v>3</v>
      </c>
      <c r="G34" s="14">
        <v>1.9</v>
      </c>
      <c r="H34" s="12">
        <f t="shared" si="0"/>
        <v>99.9</v>
      </c>
      <c r="I34" s="20">
        <v>6571</v>
      </c>
    </row>
    <row r="35" spans="1:9" x14ac:dyDescent="0.3">
      <c r="A35" s="7" t="s">
        <v>15</v>
      </c>
      <c r="B35" s="14">
        <v>23.9</v>
      </c>
      <c r="C35" s="14">
        <v>4.3</v>
      </c>
      <c r="D35" s="14">
        <v>50.6</v>
      </c>
      <c r="E35" s="14">
        <v>8.1</v>
      </c>
      <c r="F35" s="14">
        <v>10</v>
      </c>
      <c r="G35" s="14">
        <v>3.2</v>
      </c>
      <c r="H35" s="12">
        <f t="shared" si="0"/>
        <v>100.1</v>
      </c>
      <c r="I35" s="20">
        <v>8605</v>
      </c>
    </row>
    <row r="36" spans="1:9" x14ac:dyDescent="0.3">
      <c r="A36" s="7" t="s">
        <v>0</v>
      </c>
      <c r="B36" s="14">
        <v>27.7</v>
      </c>
      <c r="C36" s="14">
        <v>4.5</v>
      </c>
      <c r="D36" s="14">
        <v>32</v>
      </c>
      <c r="E36" s="14">
        <v>5.5</v>
      </c>
      <c r="F36" s="14">
        <v>28.2</v>
      </c>
      <c r="G36" s="14">
        <v>2</v>
      </c>
      <c r="H36" s="12">
        <f t="shared" si="0"/>
        <v>99.9</v>
      </c>
      <c r="I36" s="20">
        <v>19860</v>
      </c>
    </row>
    <row r="37" spans="1:9" x14ac:dyDescent="0.3">
      <c r="A37" s="7" t="s">
        <v>1</v>
      </c>
      <c r="B37" s="14">
        <v>24.3</v>
      </c>
      <c r="C37" s="14">
        <v>3</v>
      </c>
      <c r="D37" s="14">
        <v>46</v>
      </c>
      <c r="E37" s="14">
        <v>9.1999999999999993</v>
      </c>
      <c r="F37" s="14">
        <v>14.8</v>
      </c>
      <c r="G37" s="14">
        <v>2.8</v>
      </c>
      <c r="H37" s="12">
        <f t="shared" si="0"/>
        <v>100.1</v>
      </c>
      <c r="I37" s="20">
        <v>10427</v>
      </c>
    </row>
    <row r="38" spans="1:9" ht="15" thickBot="1" x14ac:dyDescent="0.35">
      <c r="A38" s="8" t="s">
        <v>16</v>
      </c>
      <c r="B38" s="13">
        <v>24</v>
      </c>
      <c r="C38" s="13">
        <v>7.9</v>
      </c>
      <c r="D38" s="13">
        <v>45</v>
      </c>
      <c r="E38" s="13">
        <v>8.9</v>
      </c>
      <c r="F38" s="13">
        <v>12</v>
      </c>
      <c r="G38" s="13">
        <v>2.2000000000000002</v>
      </c>
      <c r="H38" s="13">
        <f t="shared" si="0"/>
        <v>100.00000000000001</v>
      </c>
      <c r="I38" s="21">
        <v>11785</v>
      </c>
    </row>
    <row r="39" spans="1:9" x14ac:dyDescent="0.3">
      <c r="A39" s="2" t="s">
        <v>19</v>
      </c>
      <c r="B39" s="2"/>
      <c r="C39" s="2"/>
      <c r="D39" s="2"/>
      <c r="E39" s="2"/>
      <c r="F39" s="2"/>
      <c r="G39" s="2"/>
      <c r="H39" s="2"/>
    </row>
    <row r="40" spans="1:9" x14ac:dyDescent="0.3">
      <c r="A40" s="2" t="s">
        <v>20</v>
      </c>
      <c r="B40" s="2"/>
      <c r="C40" s="2"/>
      <c r="D40" s="2"/>
      <c r="E40" s="2"/>
      <c r="F40" s="2"/>
      <c r="G40" s="2"/>
      <c r="H40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2015-12-10T14:33:08Z</dcterms:modified>
</cp:coreProperties>
</file>